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Birkenstock" sheetId="2" r:id="rId1"/>
  </sheets>
  <definedNames>
    <definedName name="_xlnm._FilterDatabase" localSheetId="0" hidden="1">Birkenstock!$A$1:$AC$1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" i="2" l="1"/>
  <c r="AC4" i="2"/>
  <c r="AC5" i="2"/>
  <c r="AC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C74" i="2"/>
  <c r="AC75" i="2"/>
  <c r="AC76" i="2"/>
  <c r="AC77" i="2"/>
  <c r="AC78" i="2"/>
  <c r="AC79" i="2"/>
  <c r="AC80" i="2"/>
  <c r="AC81" i="2"/>
  <c r="AC82" i="2"/>
  <c r="AC83" i="2"/>
  <c r="AC84" i="2"/>
  <c r="AC85" i="2"/>
  <c r="AC86" i="2"/>
  <c r="AC87" i="2"/>
  <c r="AC88" i="2"/>
  <c r="AC89" i="2"/>
  <c r="AC90" i="2"/>
  <c r="AC91" i="2"/>
  <c r="AC92" i="2"/>
  <c r="AC93" i="2"/>
  <c r="AC2" i="2"/>
  <c r="AC94" i="2" s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92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  <bk>
      <extLst>
        <ext xmlns:xlrd="http://schemas.microsoft.com/office/spreadsheetml/2017/richdata" uri="{3e2802c4-a4d2-4d8b-9148-e3be6c30e623}">
          <xlrd:rvb i="2"/>
        </ext>
      </extLst>
    </bk>
    <bk>
      <extLst>
        <ext xmlns:xlrd="http://schemas.microsoft.com/office/spreadsheetml/2017/richdata" uri="{3e2802c4-a4d2-4d8b-9148-e3be6c30e623}">
          <xlrd:rvb i="3"/>
        </ext>
      </extLst>
    </bk>
    <bk>
      <extLst>
        <ext xmlns:xlrd="http://schemas.microsoft.com/office/spreadsheetml/2017/richdata" uri="{3e2802c4-a4d2-4d8b-9148-e3be6c30e623}">
          <xlrd:rvb i="4"/>
        </ext>
      </extLst>
    </bk>
    <bk>
      <extLst>
        <ext xmlns:xlrd="http://schemas.microsoft.com/office/spreadsheetml/2017/richdata" uri="{3e2802c4-a4d2-4d8b-9148-e3be6c30e623}">
          <xlrd:rvb i="5"/>
        </ext>
      </extLst>
    </bk>
    <bk>
      <extLst>
        <ext xmlns:xlrd="http://schemas.microsoft.com/office/spreadsheetml/2017/richdata" uri="{3e2802c4-a4d2-4d8b-9148-e3be6c30e623}">
          <xlrd:rvb i="6"/>
        </ext>
      </extLst>
    </bk>
    <bk>
      <extLst>
        <ext xmlns:xlrd="http://schemas.microsoft.com/office/spreadsheetml/2017/richdata" uri="{3e2802c4-a4d2-4d8b-9148-e3be6c30e623}">
          <xlrd:rvb i="7"/>
        </ext>
      </extLst>
    </bk>
    <bk>
      <extLst>
        <ext xmlns:xlrd="http://schemas.microsoft.com/office/spreadsheetml/2017/richdata" uri="{3e2802c4-a4d2-4d8b-9148-e3be6c30e623}">
          <xlrd:rvb i="8"/>
        </ext>
      </extLst>
    </bk>
    <bk>
      <extLst>
        <ext xmlns:xlrd="http://schemas.microsoft.com/office/spreadsheetml/2017/richdata" uri="{3e2802c4-a4d2-4d8b-9148-e3be6c30e623}">
          <xlrd:rvb i="9"/>
        </ext>
      </extLst>
    </bk>
    <bk>
      <extLst>
        <ext xmlns:xlrd="http://schemas.microsoft.com/office/spreadsheetml/2017/richdata" uri="{3e2802c4-a4d2-4d8b-9148-e3be6c30e623}">
          <xlrd:rvb i="10"/>
        </ext>
      </extLst>
    </bk>
    <bk>
      <extLst>
        <ext xmlns:xlrd="http://schemas.microsoft.com/office/spreadsheetml/2017/richdata" uri="{3e2802c4-a4d2-4d8b-9148-e3be6c30e623}">
          <xlrd:rvb i="11"/>
        </ext>
      </extLst>
    </bk>
    <bk>
      <extLst>
        <ext xmlns:xlrd="http://schemas.microsoft.com/office/spreadsheetml/2017/richdata" uri="{3e2802c4-a4d2-4d8b-9148-e3be6c30e623}">
          <xlrd:rvb i="12"/>
        </ext>
      </extLst>
    </bk>
    <bk>
      <extLst>
        <ext xmlns:xlrd="http://schemas.microsoft.com/office/spreadsheetml/2017/richdata" uri="{3e2802c4-a4d2-4d8b-9148-e3be6c30e623}">
          <xlrd:rvb i="13"/>
        </ext>
      </extLst>
    </bk>
    <bk>
      <extLst>
        <ext xmlns:xlrd="http://schemas.microsoft.com/office/spreadsheetml/2017/richdata" uri="{3e2802c4-a4d2-4d8b-9148-e3be6c30e623}">
          <xlrd:rvb i="14"/>
        </ext>
      </extLst>
    </bk>
    <bk>
      <extLst>
        <ext xmlns:xlrd="http://schemas.microsoft.com/office/spreadsheetml/2017/richdata" uri="{3e2802c4-a4d2-4d8b-9148-e3be6c30e623}">
          <xlrd:rvb i="15"/>
        </ext>
      </extLst>
    </bk>
    <bk>
      <extLst>
        <ext xmlns:xlrd="http://schemas.microsoft.com/office/spreadsheetml/2017/richdata" uri="{3e2802c4-a4d2-4d8b-9148-e3be6c30e623}">
          <xlrd:rvb i="16"/>
        </ext>
      </extLst>
    </bk>
    <bk>
      <extLst>
        <ext xmlns:xlrd="http://schemas.microsoft.com/office/spreadsheetml/2017/richdata" uri="{3e2802c4-a4d2-4d8b-9148-e3be6c30e623}">
          <xlrd:rvb i="17"/>
        </ext>
      </extLst>
    </bk>
    <bk>
      <extLst>
        <ext xmlns:xlrd="http://schemas.microsoft.com/office/spreadsheetml/2017/richdata" uri="{3e2802c4-a4d2-4d8b-9148-e3be6c30e623}">
          <xlrd:rvb i="18"/>
        </ext>
      </extLst>
    </bk>
    <bk>
      <extLst>
        <ext xmlns:xlrd="http://schemas.microsoft.com/office/spreadsheetml/2017/richdata" uri="{3e2802c4-a4d2-4d8b-9148-e3be6c30e623}">
          <xlrd:rvb i="19"/>
        </ext>
      </extLst>
    </bk>
    <bk>
      <extLst>
        <ext xmlns:xlrd="http://schemas.microsoft.com/office/spreadsheetml/2017/richdata" uri="{3e2802c4-a4d2-4d8b-9148-e3be6c30e623}">
          <xlrd:rvb i="20"/>
        </ext>
      </extLst>
    </bk>
    <bk>
      <extLst>
        <ext xmlns:xlrd="http://schemas.microsoft.com/office/spreadsheetml/2017/richdata" uri="{3e2802c4-a4d2-4d8b-9148-e3be6c30e623}">
          <xlrd:rvb i="21"/>
        </ext>
      </extLst>
    </bk>
    <bk>
      <extLst>
        <ext xmlns:xlrd="http://schemas.microsoft.com/office/spreadsheetml/2017/richdata" uri="{3e2802c4-a4d2-4d8b-9148-e3be6c30e623}">
          <xlrd:rvb i="22"/>
        </ext>
      </extLst>
    </bk>
    <bk>
      <extLst>
        <ext xmlns:xlrd="http://schemas.microsoft.com/office/spreadsheetml/2017/richdata" uri="{3e2802c4-a4d2-4d8b-9148-e3be6c30e623}">
          <xlrd:rvb i="23"/>
        </ext>
      </extLst>
    </bk>
    <bk>
      <extLst>
        <ext xmlns:xlrd="http://schemas.microsoft.com/office/spreadsheetml/2017/richdata" uri="{3e2802c4-a4d2-4d8b-9148-e3be6c30e623}">
          <xlrd:rvb i="24"/>
        </ext>
      </extLst>
    </bk>
    <bk>
      <extLst>
        <ext xmlns:xlrd="http://schemas.microsoft.com/office/spreadsheetml/2017/richdata" uri="{3e2802c4-a4d2-4d8b-9148-e3be6c30e623}">
          <xlrd:rvb i="25"/>
        </ext>
      </extLst>
    </bk>
    <bk>
      <extLst>
        <ext xmlns:xlrd="http://schemas.microsoft.com/office/spreadsheetml/2017/richdata" uri="{3e2802c4-a4d2-4d8b-9148-e3be6c30e623}">
          <xlrd:rvb i="26"/>
        </ext>
      </extLst>
    </bk>
    <bk>
      <extLst>
        <ext xmlns:xlrd="http://schemas.microsoft.com/office/spreadsheetml/2017/richdata" uri="{3e2802c4-a4d2-4d8b-9148-e3be6c30e623}">
          <xlrd:rvb i="27"/>
        </ext>
      </extLst>
    </bk>
    <bk>
      <extLst>
        <ext xmlns:xlrd="http://schemas.microsoft.com/office/spreadsheetml/2017/richdata" uri="{3e2802c4-a4d2-4d8b-9148-e3be6c30e623}">
          <xlrd:rvb i="28"/>
        </ext>
      </extLst>
    </bk>
    <bk>
      <extLst>
        <ext xmlns:xlrd="http://schemas.microsoft.com/office/spreadsheetml/2017/richdata" uri="{3e2802c4-a4d2-4d8b-9148-e3be6c30e623}">
          <xlrd:rvb i="29"/>
        </ext>
      </extLst>
    </bk>
    <bk>
      <extLst>
        <ext xmlns:xlrd="http://schemas.microsoft.com/office/spreadsheetml/2017/richdata" uri="{3e2802c4-a4d2-4d8b-9148-e3be6c30e623}">
          <xlrd:rvb i="30"/>
        </ext>
      </extLst>
    </bk>
    <bk>
      <extLst>
        <ext xmlns:xlrd="http://schemas.microsoft.com/office/spreadsheetml/2017/richdata" uri="{3e2802c4-a4d2-4d8b-9148-e3be6c30e623}">
          <xlrd:rvb i="31"/>
        </ext>
      </extLst>
    </bk>
    <bk>
      <extLst>
        <ext xmlns:xlrd="http://schemas.microsoft.com/office/spreadsheetml/2017/richdata" uri="{3e2802c4-a4d2-4d8b-9148-e3be6c30e623}">
          <xlrd:rvb i="32"/>
        </ext>
      </extLst>
    </bk>
    <bk>
      <extLst>
        <ext xmlns:xlrd="http://schemas.microsoft.com/office/spreadsheetml/2017/richdata" uri="{3e2802c4-a4d2-4d8b-9148-e3be6c30e623}">
          <xlrd:rvb i="33"/>
        </ext>
      </extLst>
    </bk>
    <bk>
      <extLst>
        <ext xmlns:xlrd="http://schemas.microsoft.com/office/spreadsheetml/2017/richdata" uri="{3e2802c4-a4d2-4d8b-9148-e3be6c30e623}">
          <xlrd:rvb i="34"/>
        </ext>
      </extLst>
    </bk>
    <bk>
      <extLst>
        <ext xmlns:xlrd="http://schemas.microsoft.com/office/spreadsheetml/2017/richdata" uri="{3e2802c4-a4d2-4d8b-9148-e3be6c30e623}">
          <xlrd:rvb i="35"/>
        </ext>
      </extLst>
    </bk>
    <bk>
      <extLst>
        <ext xmlns:xlrd="http://schemas.microsoft.com/office/spreadsheetml/2017/richdata" uri="{3e2802c4-a4d2-4d8b-9148-e3be6c30e623}">
          <xlrd:rvb i="36"/>
        </ext>
      </extLst>
    </bk>
    <bk>
      <extLst>
        <ext xmlns:xlrd="http://schemas.microsoft.com/office/spreadsheetml/2017/richdata" uri="{3e2802c4-a4d2-4d8b-9148-e3be6c30e623}">
          <xlrd:rvb i="37"/>
        </ext>
      </extLst>
    </bk>
    <bk>
      <extLst>
        <ext xmlns:xlrd="http://schemas.microsoft.com/office/spreadsheetml/2017/richdata" uri="{3e2802c4-a4d2-4d8b-9148-e3be6c30e623}">
          <xlrd:rvb i="38"/>
        </ext>
      </extLst>
    </bk>
    <bk>
      <extLst>
        <ext xmlns:xlrd="http://schemas.microsoft.com/office/spreadsheetml/2017/richdata" uri="{3e2802c4-a4d2-4d8b-9148-e3be6c30e623}">
          <xlrd:rvb i="39"/>
        </ext>
      </extLst>
    </bk>
    <bk>
      <extLst>
        <ext xmlns:xlrd="http://schemas.microsoft.com/office/spreadsheetml/2017/richdata" uri="{3e2802c4-a4d2-4d8b-9148-e3be6c30e623}">
          <xlrd:rvb i="40"/>
        </ext>
      </extLst>
    </bk>
    <bk>
      <extLst>
        <ext xmlns:xlrd="http://schemas.microsoft.com/office/spreadsheetml/2017/richdata" uri="{3e2802c4-a4d2-4d8b-9148-e3be6c30e623}">
          <xlrd:rvb i="41"/>
        </ext>
      </extLst>
    </bk>
    <bk>
      <extLst>
        <ext xmlns:xlrd="http://schemas.microsoft.com/office/spreadsheetml/2017/richdata" uri="{3e2802c4-a4d2-4d8b-9148-e3be6c30e623}">
          <xlrd:rvb i="42"/>
        </ext>
      </extLst>
    </bk>
    <bk>
      <extLst>
        <ext xmlns:xlrd="http://schemas.microsoft.com/office/spreadsheetml/2017/richdata" uri="{3e2802c4-a4d2-4d8b-9148-e3be6c30e623}">
          <xlrd:rvb i="43"/>
        </ext>
      </extLst>
    </bk>
    <bk>
      <extLst>
        <ext xmlns:xlrd="http://schemas.microsoft.com/office/spreadsheetml/2017/richdata" uri="{3e2802c4-a4d2-4d8b-9148-e3be6c30e623}">
          <xlrd:rvb i="44"/>
        </ext>
      </extLst>
    </bk>
    <bk>
      <extLst>
        <ext xmlns:xlrd="http://schemas.microsoft.com/office/spreadsheetml/2017/richdata" uri="{3e2802c4-a4d2-4d8b-9148-e3be6c30e623}">
          <xlrd:rvb i="45"/>
        </ext>
      </extLst>
    </bk>
    <bk>
      <extLst>
        <ext xmlns:xlrd="http://schemas.microsoft.com/office/spreadsheetml/2017/richdata" uri="{3e2802c4-a4d2-4d8b-9148-e3be6c30e623}">
          <xlrd:rvb i="46"/>
        </ext>
      </extLst>
    </bk>
    <bk>
      <extLst>
        <ext xmlns:xlrd="http://schemas.microsoft.com/office/spreadsheetml/2017/richdata" uri="{3e2802c4-a4d2-4d8b-9148-e3be6c30e623}">
          <xlrd:rvb i="47"/>
        </ext>
      </extLst>
    </bk>
    <bk>
      <extLst>
        <ext xmlns:xlrd="http://schemas.microsoft.com/office/spreadsheetml/2017/richdata" uri="{3e2802c4-a4d2-4d8b-9148-e3be6c30e623}">
          <xlrd:rvb i="48"/>
        </ext>
      </extLst>
    </bk>
    <bk>
      <extLst>
        <ext xmlns:xlrd="http://schemas.microsoft.com/office/spreadsheetml/2017/richdata" uri="{3e2802c4-a4d2-4d8b-9148-e3be6c30e623}">
          <xlrd:rvb i="49"/>
        </ext>
      </extLst>
    </bk>
    <bk>
      <extLst>
        <ext xmlns:xlrd="http://schemas.microsoft.com/office/spreadsheetml/2017/richdata" uri="{3e2802c4-a4d2-4d8b-9148-e3be6c30e623}">
          <xlrd:rvb i="50"/>
        </ext>
      </extLst>
    </bk>
    <bk>
      <extLst>
        <ext xmlns:xlrd="http://schemas.microsoft.com/office/spreadsheetml/2017/richdata" uri="{3e2802c4-a4d2-4d8b-9148-e3be6c30e623}">
          <xlrd:rvb i="51"/>
        </ext>
      </extLst>
    </bk>
    <bk>
      <extLst>
        <ext xmlns:xlrd="http://schemas.microsoft.com/office/spreadsheetml/2017/richdata" uri="{3e2802c4-a4d2-4d8b-9148-e3be6c30e623}">
          <xlrd:rvb i="52"/>
        </ext>
      </extLst>
    </bk>
    <bk>
      <extLst>
        <ext xmlns:xlrd="http://schemas.microsoft.com/office/spreadsheetml/2017/richdata" uri="{3e2802c4-a4d2-4d8b-9148-e3be6c30e623}">
          <xlrd:rvb i="53"/>
        </ext>
      </extLst>
    </bk>
    <bk>
      <extLst>
        <ext xmlns:xlrd="http://schemas.microsoft.com/office/spreadsheetml/2017/richdata" uri="{3e2802c4-a4d2-4d8b-9148-e3be6c30e623}">
          <xlrd:rvb i="54"/>
        </ext>
      </extLst>
    </bk>
    <bk>
      <extLst>
        <ext xmlns:xlrd="http://schemas.microsoft.com/office/spreadsheetml/2017/richdata" uri="{3e2802c4-a4d2-4d8b-9148-e3be6c30e623}">
          <xlrd:rvb i="55"/>
        </ext>
      </extLst>
    </bk>
    <bk>
      <extLst>
        <ext xmlns:xlrd="http://schemas.microsoft.com/office/spreadsheetml/2017/richdata" uri="{3e2802c4-a4d2-4d8b-9148-e3be6c30e623}">
          <xlrd:rvb i="56"/>
        </ext>
      </extLst>
    </bk>
    <bk>
      <extLst>
        <ext xmlns:xlrd="http://schemas.microsoft.com/office/spreadsheetml/2017/richdata" uri="{3e2802c4-a4d2-4d8b-9148-e3be6c30e623}">
          <xlrd:rvb i="57"/>
        </ext>
      </extLst>
    </bk>
    <bk>
      <extLst>
        <ext xmlns:xlrd="http://schemas.microsoft.com/office/spreadsheetml/2017/richdata" uri="{3e2802c4-a4d2-4d8b-9148-e3be6c30e623}">
          <xlrd:rvb i="58"/>
        </ext>
      </extLst>
    </bk>
    <bk>
      <extLst>
        <ext xmlns:xlrd="http://schemas.microsoft.com/office/spreadsheetml/2017/richdata" uri="{3e2802c4-a4d2-4d8b-9148-e3be6c30e623}">
          <xlrd:rvb i="59"/>
        </ext>
      </extLst>
    </bk>
    <bk>
      <extLst>
        <ext xmlns:xlrd="http://schemas.microsoft.com/office/spreadsheetml/2017/richdata" uri="{3e2802c4-a4d2-4d8b-9148-e3be6c30e623}">
          <xlrd:rvb i="60"/>
        </ext>
      </extLst>
    </bk>
    <bk>
      <extLst>
        <ext xmlns:xlrd="http://schemas.microsoft.com/office/spreadsheetml/2017/richdata" uri="{3e2802c4-a4d2-4d8b-9148-e3be6c30e623}">
          <xlrd:rvb i="61"/>
        </ext>
      </extLst>
    </bk>
    <bk>
      <extLst>
        <ext xmlns:xlrd="http://schemas.microsoft.com/office/spreadsheetml/2017/richdata" uri="{3e2802c4-a4d2-4d8b-9148-e3be6c30e623}">
          <xlrd:rvb i="62"/>
        </ext>
      </extLst>
    </bk>
    <bk>
      <extLst>
        <ext xmlns:xlrd="http://schemas.microsoft.com/office/spreadsheetml/2017/richdata" uri="{3e2802c4-a4d2-4d8b-9148-e3be6c30e623}">
          <xlrd:rvb i="63"/>
        </ext>
      </extLst>
    </bk>
    <bk>
      <extLst>
        <ext xmlns:xlrd="http://schemas.microsoft.com/office/spreadsheetml/2017/richdata" uri="{3e2802c4-a4d2-4d8b-9148-e3be6c30e623}">
          <xlrd:rvb i="64"/>
        </ext>
      </extLst>
    </bk>
    <bk>
      <extLst>
        <ext xmlns:xlrd="http://schemas.microsoft.com/office/spreadsheetml/2017/richdata" uri="{3e2802c4-a4d2-4d8b-9148-e3be6c30e623}">
          <xlrd:rvb i="65"/>
        </ext>
      </extLst>
    </bk>
    <bk>
      <extLst>
        <ext xmlns:xlrd="http://schemas.microsoft.com/office/spreadsheetml/2017/richdata" uri="{3e2802c4-a4d2-4d8b-9148-e3be6c30e623}">
          <xlrd:rvb i="66"/>
        </ext>
      </extLst>
    </bk>
    <bk>
      <extLst>
        <ext xmlns:xlrd="http://schemas.microsoft.com/office/spreadsheetml/2017/richdata" uri="{3e2802c4-a4d2-4d8b-9148-e3be6c30e623}">
          <xlrd:rvb i="67"/>
        </ext>
      </extLst>
    </bk>
    <bk>
      <extLst>
        <ext xmlns:xlrd="http://schemas.microsoft.com/office/spreadsheetml/2017/richdata" uri="{3e2802c4-a4d2-4d8b-9148-e3be6c30e623}">
          <xlrd:rvb i="68"/>
        </ext>
      </extLst>
    </bk>
    <bk>
      <extLst>
        <ext xmlns:xlrd="http://schemas.microsoft.com/office/spreadsheetml/2017/richdata" uri="{3e2802c4-a4d2-4d8b-9148-e3be6c30e623}">
          <xlrd:rvb i="69"/>
        </ext>
      </extLst>
    </bk>
    <bk>
      <extLst>
        <ext xmlns:xlrd="http://schemas.microsoft.com/office/spreadsheetml/2017/richdata" uri="{3e2802c4-a4d2-4d8b-9148-e3be6c30e623}">
          <xlrd:rvb i="70"/>
        </ext>
      </extLst>
    </bk>
    <bk>
      <extLst>
        <ext xmlns:xlrd="http://schemas.microsoft.com/office/spreadsheetml/2017/richdata" uri="{3e2802c4-a4d2-4d8b-9148-e3be6c30e623}">
          <xlrd:rvb i="71"/>
        </ext>
      </extLst>
    </bk>
    <bk>
      <extLst>
        <ext xmlns:xlrd="http://schemas.microsoft.com/office/spreadsheetml/2017/richdata" uri="{3e2802c4-a4d2-4d8b-9148-e3be6c30e623}">
          <xlrd:rvb i="72"/>
        </ext>
      </extLst>
    </bk>
    <bk>
      <extLst>
        <ext xmlns:xlrd="http://schemas.microsoft.com/office/spreadsheetml/2017/richdata" uri="{3e2802c4-a4d2-4d8b-9148-e3be6c30e623}">
          <xlrd:rvb i="73"/>
        </ext>
      </extLst>
    </bk>
    <bk>
      <extLst>
        <ext xmlns:xlrd="http://schemas.microsoft.com/office/spreadsheetml/2017/richdata" uri="{3e2802c4-a4d2-4d8b-9148-e3be6c30e623}">
          <xlrd:rvb i="74"/>
        </ext>
      </extLst>
    </bk>
    <bk>
      <extLst>
        <ext xmlns:xlrd="http://schemas.microsoft.com/office/spreadsheetml/2017/richdata" uri="{3e2802c4-a4d2-4d8b-9148-e3be6c30e623}">
          <xlrd:rvb i="75"/>
        </ext>
      </extLst>
    </bk>
    <bk>
      <extLst>
        <ext xmlns:xlrd="http://schemas.microsoft.com/office/spreadsheetml/2017/richdata" uri="{3e2802c4-a4d2-4d8b-9148-e3be6c30e623}">
          <xlrd:rvb i="76"/>
        </ext>
      </extLst>
    </bk>
    <bk>
      <extLst>
        <ext xmlns:xlrd="http://schemas.microsoft.com/office/spreadsheetml/2017/richdata" uri="{3e2802c4-a4d2-4d8b-9148-e3be6c30e623}">
          <xlrd:rvb i="77"/>
        </ext>
      </extLst>
    </bk>
    <bk>
      <extLst>
        <ext xmlns:xlrd="http://schemas.microsoft.com/office/spreadsheetml/2017/richdata" uri="{3e2802c4-a4d2-4d8b-9148-e3be6c30e623}">
          <xlrd:rvb i="78"/>
        </ext>
      </extLst>
    </bk>
    <bk>
      <extLst>
        <ext xmlns:xlrd="http://schemas.microsoft.com/office/spreadsheetml/2017/richdata" uri="{3e2802c4-a4d2-4d8b-9148-e3be6c30e623}">
          <xlrd:rvb i="79"/>
        </ext>
      </extLst>
    </bk>
    <bk>
      <extLst>
        <ext xmlns:xlrd="http://schemas.microsoft.com/office/spreadsheetml/2017/richdata" uri="{3e2802c4-a4d2-4d8b-9148-e3be6c30e623}">
          <xlrd:rvb i="80"/>
        </ext>
      </extLst>
    </bk>
    <bk>
      <extLst>
        <ext xmlns:xlrd="http://schemas.microsoft.com/office/spreadsheetml/2017/richdata" uri="{3e2802c4-a4d2-4d8b-9148-e3be6c30e623}">
          <xlrd:rvb i="81"/>
        </ext>
      </extLst>
    </bk>
    <bk>
      <extLst>
        <ext xmlns:xlrd="http://schemas.microsoft.com/office/spreadsheetml/2017/richdata" uri="{3e2802c4-a4d2-4d8b-9148-e3be6c30e623}">
          <xlrd:rvb i="82"/>
        </ext>
      </extLst>
    </bk>
    <bk>
      <extLst>
        <ext xmlns:xlrd="http://schemas.microsoft.com/office/spreadsheetml/2017/richdata" uri="{3e2802c4-a4d2-4d8b-9148-e3be6c30e623}">
          <xlrd:rvb i="83"/>
        </ext>
      </extLst>
    </bk>
    <bk>
      <extLst>
        <ext xmlns:xlrd="http://schemas.microsoft.com/office/spreadsheetml/2017/richdata" uri="{3e2802c4-a4d2-4d8b-9148-e3be6c30e623}">
          <xlrd:rvb i="84"/>
        </ext>
      </extLst>
    </bk>
    <bk>
      <extLst>
        <ext xmlns:xlrd="http://schemas.microsoft.com/office/spreadsheetml/2017/richdata" uri="{3e2802c4-a4d2-4d8b-9148-e3be6c30e623}">
          <xlrd:rvb i="85"/>
        </ext>
      </extLst>
    </bk>
    <bk>
      <extLst>
        <ext xmlns:xlrd="http://schemas.microsoft.com/office/spreadsheetml/2017/richdata" uri="{3e2802c4-a4d2-4d8b-9148-e3be6c30e623}">
          <xlrd:rvb i="86"/>
        </ext>
      </extLst>
    </bk>
    <bk>
      <extLst>
        <ext xmlns:xlrd="http://schemas.microsoft.com/office/spreadsheetml/2017/richdata" uri="{3e2802c4-a4d2-4d8b-9148-e3be6c30e623}">
          <xlrd:rvb i="87"/>
        </ext>
      </extLst>
    </bk>
    <bk>
      <extLst>
        <ext xmlns:xlrd="http://schemas.microsoft.com/office/spreadsheetml/2017/richdata" uri="{3e2802c4-a4d2-4d8b-9148-e3be6c30e623}">
          <xlrd:rvb i="88"/>
        </ext>
      </extLst>
    </bk>
    <bk>
      <extLst>
        <ext xmlns:xlrd="http://schemas.microsoft.com/office/spreadsheetml/2017/richdata" uri="{3e2802c4-a4d2-4d8b-9148-e3be6c30e623}">
          <xlrd:rvb i="89"/>
        </ext>
      </extLst>
    </bk>
    <bk>
      <extLst>
        <ext xmlns:xlrd="http://schemas.microsoft.com/office/spreadsheetml/2017/richdata" uri="{3e2802c4-a4d2-4d8b-9148-e3be6c30e623}">
          <xlrd:rvb i="90"/>
        </ext>
      </extLst>
    </bk>
    <bk>
      <extLst>
        <ext xmlns:xlrd="http://schemas.microsoft.com/office/spreadsheetml/2017/richdata" uri="{3e2802c4-a4d2-4d8b-9148-e3be6c30e623}">
          <xlrd:rvb i="91"/>
        </ext>
      </extLst>
    </bk>
  </futureMetadata>
  <valueMetadata count="92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</valueMetadata>
</metadata>
</file>

<file path=xl/sharedStrings.xml><?xml version="1.0" encoding="utf-8"?>
<sst xmlns="http://schemas.openxmlformats.org/spreadsheetml/2006/main" count="192" uniqueCount="90">
  <si>
    <t>ARIZONA BFBC MOCHA</t>
  </si>
  <si>
    <t>ARIZONA SFB VL TAUPE</t>
  </si>
  <si>
    <t>ARIZONA EVA KHAKI</t>
  </si>
  <si>
    <t>ARIZONA BLACK</t>
  </si>
  <si>
    <t>ARIZONA TAUPE</t>
  </si>
  <si>
    <t>ARIZONA STONE</t>
  </si>
  <si>
    <t>ARZONA STONE</t>
  </si>
  <si>
    <t>ARIZONA BIG BUCKLE CREAM</t>
  </si>
  <si>
    <t>ARIZONA EVA STONE COIN</t>
  </si>
  <si>
    <t>ARIZONA MOCHA</t>
  </si>
  <si>
    <t>MADRID BIG BUCKLE WHITE</t>
  </si>
  <si>
    <t>GIZEH</t>
  </si>
  <si>
    <t>ARIZONA BIG BUCKLE CAMEL</t>
  </si>
  <si>
    <t>ARIZONA EVA WHITE</t>
  </si>
  <si>
    <t>GIZEH BLACK</t>
  </si>
  <si>
    <t>MADRID BIG BUCKLE CAMEL</t>
  </si>
  <si>
    <t>ARIZONA LEOI CAMEL</t>
  </si>
  <si>
    <t>ARIZONA EVA POPCORN</t>
  </si>
  <si>
    <t>ARIZONA EVA KIDS</t>
  </si>
  <si>
    <t>CROCUS</t>
  </si>
  <si>
    <t>DARK BLUE</t>
  </si>
  <si>
    <t>ARIZONA GIZEH GOLD</t>
  </si>
  <si>
    <t>BIRKENSTOCK DARK BROWN</t>
  </si>
  <si>
    <t>ARIZONA WHITE</t>
  </si>
  <si>
    <t>ARIZONA PINK</t>
  </si>
  <si>
    <t>GIZEH STONE</t>
  </si>
  <si>
    <t>ARIZONA MINK</t>
  </si>
  <si>
    <t>ARIZONA EVA BIG BUCKLE</t>
  </si>
  <si>
    <t>ARIZONA EVA PURPLE FOG</t>
  </si>
  <si>
    <t>ARIZONA EVA NAVY</t>
  </si>
  <si>
    <t>ARIZONA BIG BUCKLE BLACK</t>
  </si>
  <si>
    <t>MADRID EVA BIG BUCKLE</t>
  </si>
  <si>
    <t>ARIZONA EVA BLACK</t>
  </si>
  <si>
    <t>MADRID BROWN</t>
  </si>
  <si>
    <t>ARIZONA EVA PINK</t>
  </si>
  <si>
    <t>ARIZONA GOLD</t>
  </si>
  <si>
    <t xml:space="preserve">RIO AS ELECTRIC METAL COPPER </t>
  </si>
  <si>
    <t>MILANO FADED KHAKI</t>
  </si>
  <si>
    <t>MILANO ACTIVE RED</t>
  </si>
  <si>
    <t xml:space="preserve">ARIZONA SUEDE MINK </t>
  </si>
  <si>
    <t>RIO ELECTRIC METALLIC SILVER</t>
  </si>
  <si>
    <t>MILANO AS  MOCCA</t>
  </si>
  <si>
    <t>TOKIO AS MOCCA</t>
  </si>
  <si>
    <t>NEW YORK STONE</t>
  </si>
  <si>
    <t>ARIZONA PATENT FUSHIA TULIP</t>
  </si>
  <si>
    <t>ARIZONA SUEDE TAUPE</t>
  </si>
  <si>
    <t>MILANO EVA  BLACK</t>
  </si>
  <si>
    <t xml:space="preserve">ARIZONA SILVER </t>
  </si>
  <si>
    <t>MILANO BIG BUCKLE COGNAC</t>
  </si>
  <si>
    <t xml:space="preserve">ARIZONA FADED LIME </t>
  </si>
  <si>
    <t xml:space="preserve">MAYARI CRUDO </t>
  </si>
  <si>
    <t>ARIZONA CORDUROY SIENNA RED</t>
  </si>
  <si>
    <t>MADRID SILVER</t>
  </si>
  <si>
    <t>GIZEH CUERO TOBACCO BROWN</t>
  </si>
  <si>
    <t xml:space="preserve">MADRID BLACK </t>
  </si>
  <si>
    <t>MAYARI MOCCA</t>
  </si>
  <si>
    <t xml:space="preserve">ARIZONA PINK CLAY </t>
  </si>
  <si>
    <t>ARIZONA CAMEL</t>
  </si>
  <si>
    <t>ARIZONA MOCCA</t>
  </si>
  <si>
    <t xml:space="preserve">MADRID BIG BUCKLE PINK </t>
  </si>
  <si>
    <t>GIZEH BF GRACEFUL</t>
  </si>
  <si>
    <t>MADRID EVA BLACK</t>
  </si>
  <si>
    <t>ARIZONA EVA BIG BUCKLE PINK</t>
  </si>
  <si>
    <t xml:space="preserve">ARIZONA BLACK </t>
  </si>
  <si>
    <t xml:space="preserve">ARIZONA EVA STONE COIN </t>
  </si>
  <si>
    <t>ARIZONA FADED KHAKI</t>
  </si>
  <si>
    <t xml:space="preserve">GIZEH BIG   BUCKLE COGNAC </t>
  </si>
  <si>
    <t>RIO GRACEFUL PEARL WHITE</t>
  </si>
  <si>
    <t>NEW YORK NAVY</t>
  </si>
  <si>
    <t>GIZEH EVA PURPLLE FOG</t>
  </si>
  <si>
    <t>MILANO SUEDE TAUPE</t>
  </si>
  <si>
    <t xml:space="preserve">ARIZONA    METALLIC PEARL </t>
  </si>
  <si>
    <t>MILANO DARK BROWN</t>
  </si>
  <si>
    <t>Adults</t>
  </si>
  <si>
    <t>Kids</t>
  </si>
  <si>
    <t>Age</t>
  </si>
  <si>
    <t>Photo</t>
  </si>
  <si>
    <t>ARIZONA EVA BROWN</t>
  </si>
  <si>
    <t>ARIZONA EVA ANTHRACIT</t>
  </si>
  <si>
    <t>SKU</t>
  </si>
  <si>
    <t>Description</t>
  </si>
  <si>
    <t>ARIZONA BIG BUCKLE GREY</t>
  </si>
  <si>
    <t>ARIZONA BS ROSA</t>
  </si>
  <si>
    <t>UTTI LACE ANTE WHALE GREY</t>
  </si>
  <si>
    <t>MILANO TURQUOISE</t>
  </si>
  <si>
    <t>RIO EVA BLUE</t>
  </si>
  <si>
    <t>MILANO EVA WHITE</t>
  </si>
  <si>
    <t>RIO AS PATENT FUCHSIA</t>
  </si>
  <si>
    <t>RRP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</si>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</sst>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7]_-;\-* #,##0.00\ [$€-407]_-;_-* &quot;-&quot;??\ [$€-407]_-;_-@_-"/>
  </numFmts>
  <fonts count="3" x14ac:knownFonts="1"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6" Type="http://schemas.openxmlformats.org/officeDocument/2006/relationships/image" Target="../media/image76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87" Type="http://schemas.openxmlformats.org/officeDocument/2006/relationships/image" Target="../media/image87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90" Type="http://schemas.openxmlformats.org/officeDocument/2006/relationships/image" Target="../media/image90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92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  <rv s="0">
    <v>37</v>
    <v>5</v>
  </rv>
  <rv s="0">
    <v>38</v>
    <v>5</v>
  </rv>
  <rv s="0">
    <v>39</v>
    <v>5</v>
  </rv>
  <rv s="0">
    <v>40</v>
    <v>5</v>
  </rv>
  <rv s="0">
    <v>41</v>
    <v>5</v>
  </rv>
  <rv s="0">
    <v>42</v>
    <v>5</v>
  </rv>
  <rv s="0">
    <v>43</v>
    <v>5</v>
  </rv>
  <rv s="0">
    <v>44</v>
    <v>5</v>
  </rv>
  <rv s="0">
    <v>45</v>
    <v>5</v>
  </rv>
  <rv s="0">
    <v>46</v>
    <v>5</v>
  </rv>
  <rv s="0">
    <v>47</v>
    <v>5</v>
  </rv>
  <rv s="0">
    <v>48</v>
    <v>5</v>
  </rv>
  <rv s="0">
    <v>49</v>
    <v>5</v>
  </rv>
  <rv s="0">
    <v>50</v>
    <v>5</v>
  </rv>
  <rv s="0">
    <v>51</v>
    <v>5</v>
  </rv>
  <rv s="0">
    <v>52</v>
    <v>5</v>
  </rv>
  <rv s="0">
    <v>53</v>
    <v>5</v>
  </rv>
  <rv s="0">
    <v>54</v>
    <v>5</v>
  </rv>
  <rv s="0">
    <v>55</v>
    <v>5</v>
  </rv>
  <rv s="0">
    <v>56</v>
    <v>5</v>
  </rv>
  <rv s="0">
    <v>57</v>
    <v>5</v>
  </rv>
  <rv s="0">
    <v>58</v>
    <v>5</v>
  </rv>
  <rv s="0">
    <v>59</v>
    <v>5</v>
  </rv>
  <rv s="0">
    <v>60</v>
    <v>5</v>
  </rv>
  <rv s="0">
    <v>61</v>
    <v>5</v>
  </rv>
  <rv s="0">
    <v>62</v>
    <v>5</v>
  </rv>
  <rv s="0">
    <v>63</v>
    <v>5</v>
  </rv>
  <rv s="0">
    <v>64</v>
    <v>5</v>
  </rv>
  <rv s="0">
    <v>65</v>
    <v>5</v>
  </rv>
  <rv s="0">
    <v>66</v>
    <v>5</v>
  </rv>
  <rv s="0">
    <v>67</v>
    <v>5</v>
  </rv>
  <rv s="0">
    <v>68</v>
    <v>5</v>
  </rv>
  <rv s="0">
    <v>69</v>
    <v>5</v>
  </rv>
  <rv s="0">
    <v>70</v>
    <v>5</v>
  </rv>
  <rv s="0">
    <v>71</v>
    <v>5</v>
  </rv>
  <rv s="0">
    <v>72</v>
    <v>5</v>
  </rv>
  <rv s="0">
    <v>73</v>
    <v>5</v>
  </rv>
  <rv s="0">
    <v>74</v>
    <v>5</v>
  </rv>
  <rv s="0">
    <v>75</v>
    <v>5</v>
  </rv>
  <rv s="0">
    <v>76</v>
    <v>5</v>
  </rv>
  <rv s="0">
    <v>77</v>
    <v>5</v>
  </rv>
  <rv s="0">
    <v>78</v>
    <v>5</v>
  </rv>
  <rv s="0">
    <v>79</v>
    <v>5</v>
  </rv>
  <rv s="0">
    <v>80</v>
    <v>5</v>
  </rv>
  <rv s="0">
    <v>81</v>
    <v>5</v>
  </rv>
  <rv s="0">
    <v>82</v>
    <v>5</v>
  </rv>
  <rv s="0">
    <v>83</v>
    <v>5</v>
  </rv>
  <rv s="0">
    <v>84</v>
    <v>5</v>
  </rv>
  <rv s="0">
    <v>85</v>
    <v>5</v>
  </rv>
  <rv s="0">
    <v>86</v>
    <v>5</v>
  </rv>
  <rv s="0">
    <v>87</v>
    <v>5</v>
  </rv>
  <rv s="0">
    <v>88</v>
    <v>5</v>
  </rv>
  <rv s="0">
    <v>89</v>
    <v>5</v>
  </rv>
  <rv s="0">
    <v>90</v>
    <v>5</v>
  </rv>
  <rv s="0">
    <v>91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  <rel r:id="rId47"/>
  <rel r:id="rId48"/>
  <rel r:id="rId49"/>
  <rel r:id="rId50"/>
  <rel r:id="rId51"/>
  <rel r:id="rId52"/>
  <rel r:id="rId53"/>
  <rel r:id="rId54"/>
  <rel r:id="rId55"/>
  <rel r:id="rId56"/>
  <rel r:id="rId57"/>
  <rel r:id="rId58"/>
  <rel r:id="rId59"/>
  <rel r:id="rId60"/>
  <rel r:id="rId61"/>
  <rel r:id="rId62"/>
  <rel r:id="rId63"/>
  <rel r:id="rId64"/>
  <rel r:id="rId65"/>
  <rel r:id="rId66"/>
  <rel r:id="rId67"/>
  <rel r:id="rId68"/>
  <rel r:id="rId69"/>
  <rel r:id="rId70"/>
  <rel r:id="rId71"/>
  <rel r:id="rId72"/>
  <rel r:id="rId73"/>
  <rel r:id="rId74"/>
  <rel r:id="rId75"/>
  <rel r:id="rId76"/>
  <rel r:id="rId77"/>
  <rel r:id="rId78"/>
  <rel r:id="rId79"/>
  <rel r:id="rId80"/>
  <rel r:id="rId81"/>
  <rel r:id="rId82"/>
  <rel r:id="rId83"/>
  <rel r:id="rId84"/>
  <rel r:id="rId85"/>
  <rel r:id="rId86"/>
  <rel r:id="rId87"/>
  <rel r:id="rId88"/>
  <rel r:id="rId89"/>
  <rel r:id="rId90"/>
  <rel r:id="rId91"/>
  <rel r:id="rId92"/>
</richValueRel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94"/>
  <sheetViews>
    <sheetView tabSelected="1" zoomScaleNormal="100" workbookViewId="0">
      <pane ySplit="1" topLeftCell="A2" activePane="bottomLeft" state="frozen"/>
      <selection pane="bottomLeft" activeCell="G84" sqref="G84"/>
    </sheetView>
  </sheetViews>
  <sheetFormatPr defaultColWidth="10.875" defaultRowHeight="15.75" x14ac:dyDescent="0.25"/>
  <cols>
    <col min="1" max="2" width="10.125" style="4" bestFit="1" customWidth="1"/>
    <col min="3" max="3" width="29.25" style="5" bestFit="1" customWidth="1"/>
    <col min="4" max="4" width="8.125" style="5" bestFit="1" customWidth="1"/>
    <col min="5" max="5" width="8.875" style="10" bestFit="1" customWidth="1"/>
    <col min="6" max="28" width="6.875" style="4" bestFit="1" customWidth="1"/>
    <col min="29" max="29" width="9.25" style="4" bestFit="1" customWidth="1"/>
    <col min="30" max="16384" width="10.875" style="4"/>
  </cols>
  <sheetData>
    <row r="1" spans="1:30" x14ac:dyDescent="0.25">
      <c r="A1" s="6" t="s">
        <v>76</v>
      </c>
      <c r="B1" s="6" t="s">
        <v>79</v>
      </c>
      <c r="C1" s="7" t="s">
        <v>80</v>
      </c>
      <c r="D1" s="7" t="s">
        <v>75</v>
      </c>
      <c r="E1" s="8" t="s">
        <v>88</v>
      </c>
      <c r="F1" s="6">
        <v>24</v>
      </c>
      <c r="G1" s="6">
        <v>25</v>
      </c>
      <c r="H1" s="6">
        <v>26</v>
      </c>
      <c r="I1" s="6">
        <v>27</v>
      </c>
      <c r="J1" s="6">
        <v>28</v>
      </c>
      <c r="K1" s="6">
        <v>29</v>
      </c>
      <c r="L1" s="6">
        <v>30</v>
      </c>
      <c r="M1" s="6">
        <v>31</v>
      </c>
      <c r="N1" s="6">
        <v>32</v>
      </c>
      <c r="O1" s="6">
        <v>33</v>
      </c>
      <c r="P1" s="6">
        <v>34</v>
      </c>
      <c r="Q1" s="6">
        <v>35</v>
      </c>
      <c r="R1" s="6">
        <v>36</v>
      </c>
      <c r="S1" s="6">
        <v>37</v>
      </c>
      <c r="T1" s="6">
        <v>38</v>
      </c>
      <c r="U1" s="6">
        <v>39</v>
      </c>
      <c r="V1" s="6">
        <v>40</v>
      </c>
      <c r="W1" s="6">
        <v>41</v>
      </c>
      <c r="X1" s="6">
        <v>42</v>
      </c>
      <c r="Y1" s="6">
        <v>43</v>
      </c>
      <c r="Z1" s="6">
        <v>44</v>
      </c>
      <c r="AA1" s="6">
        <v>45</v>
      </c>
      <c r="AB1" s="6">
        <v>46</v>
      </c>
      <c r="AC1" s="6" t="s">
        <v>89</v>
      </c>
    </row>
    <row r="2" spans="1:30" ht="128.1" customHeight="1" x14ac:dyDescent="0.25">
      <c r="A2" s="1" t="e" vm="1">
        <v>#VALUE!</v>
      </c>
      <c r="B2" s="2">
        <v>151181</v>
      </c>
      <c r="C2" s="2" t="s">
        <v>0</v>
      </c>
      <c r="D2" s="2" t="s">
        <v>73</v>
      </c>
      <c r="E2" s="9">
        <v>100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>
        <v>4</v>
      </c>
      <c r="X2" s="1">
        <v>2</v>
      </c>
      <c r="Y2" s="1">
        <v>8</v>
      </c>
      <c r="Z2" s="1">
        <v>8</v>
      </c>
      <c r="AA2" s="1">
        <v>6</v>
      </c>
      <c r="AB2" s="1">
        <v>11</v>
      </c>
      <c r="AC2" s="3">
        <f>SUM(F2:AB2)</f>
        <v>39</v>
      </c>
      <c r="AD2" s="11"/>
    </row>
    <row r="3" spans="1:30" ht="128.1" customHeight="1" x14ac:dyDescent="0.25">
      <c r="A3" s="1" t="e" vm="2">
        <v>#VALUE!</v>
      </c>
      <c r="B3" s="2">
        <v>129421</v>
      </c>
      <c r="C3" s="2" t="s">
        <v>32</v>
      </c>
      <c r="D3" s="2" t="s">
        <v>73</v>
      </c>
      <c r="E3" s="9">
        <v>55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>
        <v>8</v>
      </c>
      <c r="W3" s="1"/>
      <c r="X3" s="1">
        <v>32</v>
      </c>
      <c r="Y3" s="1">
        <v>36</v>
      </c>
      <c r="Z3" s="1">
        <v>37</v>
      </c>
      <c r="AA3" s="1">
        <v>4</v>
      </c>
      <c r="AB3" s="1">
        <v>5</v>
      </c>
      <c r="AC3" s="3">
        <f t="shared" ref="AC3:AC66" si="0">SUM(F3:AB3)</f>
        <v>122</v>
      </c>
      <c r="AD3" s="11"/>
    </row>
    <row r="4" spans="1:30" ht="128.1" customHeight="1" x14ac:dyDescent="0.25">
      <c r="A4" s="1" t="e" vm="3">
        <v>#VALUE!</v>
      </c>
      <c r="B4" s="2">
        <v>951301</v>
      </c>
      <c r="C4" s="2" t="s">
        <v>1</v>
      </c>
      <c r="D4" s="2" t="s">
        <v>73</v>
      </c>
      <c r="E4" s="9">
        <v>135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>
        <v>23</v>
      </c>
      <c r="Z4" s="1">
        <v>36</v>
      </c>
      <c r="AA4" s="1">
        <v>1</v>
      </c>
      <c r="AB4" s="1">
        <v>7</v>
      </c>
      <c r="AC4" s="3">
        <f t="shared" si="0"/>
        <v>67</v>
      </c>
      <c r="AD4" s="11"/>
    </row>
    <row r="5" spans="1:30" ht="128.1" customHeight="1" x14ac:dyDescent="0.25">
      <c r="A5" s="1" t="e" vm="4">
        <v>#VALUE!</v>
      </c>
      <c r="B5" s="2">
        <v>101994</v>
      </c>
      <c r="C5" s="2" t="s">
        <v>2</v>
      </c>
      <c r="D5" s="2" t="s">
        <v>73</v>
      </c>
      <c r="E5" s="9">
        <v>55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>
        <v>5</v>
      </c>
      <c r="W5" s="1"/>
      <c r="X5" s="1">
        <v>7</v>
      </c>
      <c r="Y5" s="1">
        <v>15</v>
      </c>
      <c r="Z5" s="1">
        <v>15</v>
      </c>
      <c r="AA5" s="1"/>
      <c r="AB5" s="1">
        <v>1</v>
      </c>
      <c r="AC5" s="3">
        <f t="shared" si="0"/>
        <v>43</v>
      </c>
      <c r="AD5" s="11"/>
    </row>
    <row r="6" spans="1:30" ht="128.1" customHeight="1" x14ac:dyDescent="0.25">
      <c r="A6" s="1" t="e" vm="5">
        <v>#VALUE!</v>
      </c>
      <c r="B6" s="2">
        <v>51791</v>
      </c>
      <c r="C6" s="2" t="s">
        <v>3</v>
      </c>
      <c r="D6" s="2" t="s">
        <v>73</v>
      </c>
      <c r="E6" s="9">
        <v>90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>
        <v>4</v>
      </c>
      <c r="Y6" s="1">
        <v>7</v>
      </c>
      <c r="Z6" s="1">
        <v>5</v>
      </c>
      <c r="AA6" s="1">
        <v>2</v>
      </c>
      <c r="AB6" s="1">
        <v>5</v>
      </c>
      <c r="AC6" s="3">
        <f t="shared" si="0"/>
        <v>23</v>
      </c>
      <c r="AD6" s="11"/>
    </row>
    <row r="7" spans="1:30" ht="128.1" customHeight="1" x14ac:dyDescent="0.25">
      <c r="A7" s="1" t="e" vm="6">
        <v>#VALUE!</v>
      </c>
      <c r="B7" s="2">
        <v>951303</v>
      </c>
      <c r="C7" s="2" t="s">
        <v>4</v>
      </c>
      <c r="D7" s="2" t="s">
        <v>73</v>
      </c>
      <c r="E7" s="9">
        <v>135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>
        <v>1</v>
      </c>
      <c r="R7" s="1">
        <v>5</v>
      </c>
      <c r="S7" s="1">
        <v>20</v>
      </c>
      <c r="T7" s="1">
        <v>4</v>
      </c>
      <c r="U7" s="1">
        <v>8</v>
      </c>
      <c r="V7" s="1"/>
      <c r="W7" s="1"/>
      <c r="X7" s="1"/>
      <c r="Y7" s="1"/>
      <c r="Z7" s="1"/>
      <c r="AA7" s="1"/>
      <c r="AB7" s="1"/>
      <c r="AC7" s="3">
        <f t="shared" si="0"/>
        <v>38</v>
      </c>
      <c r="AD7" s="11"/>
    </row>
    <row r="8" spans="1:30" ht="128.1" customHeight="1" x14ac:dyDescent="0.25">
      <c r="A8" s="1" t="e" vm="7">
        <v>#VALUE!</v>
      </c>
      <c r="B8" s="2">
        <v>552811</v>
      </c>
      <c r="C8" s="2" t="s">
        <v>4</v>
      </c>
      <c r="D8" s="2" t="s">
        <v>73</v>
      </c>
      <c r="E8" s="9">
        <v>135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>
        <v>3</v>
      </c>
      <c r="Z8" s="1">
        <v>13</v>
      </c>
      <c r="AA8" s="1">
        <v>2</v>
      </c>
      <c r="AB8" s="1">
        <v>6</v>
      </c>
      <c r="AC8" s="3">
        <f t="shared" si="0"/>
        <v>24</v>
      </c>
      <c r="AD8" s="11"/>
    </row>
    <row r="9" spans="1:30" ht="128.1" customHeight="1" x14ac:dyDescent="0.25">
      <c r="A9" s="1" t="e" vm="8">
        <v>#VALUE!</v>
      </c>
      <c r="B9" s="2">
        <v>151211</v>
      </c>
      <c r="C9" s="2" t="s">
        <v>6</v>
      </c>
      <c r="D9" s="2" t="s">
        <v>73</v>
      </c>
      <c r="E9" s="9">
        <v>100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>
        <v>1</v>
      </c>
      <c r="Y9" s="1"/>
      <c r="Z9" s="1">
        <v>3</v>
      </c>
      <c r="AA9" s="1">
        <v>3</v>
      </c>
      <c r="AB9" s="1">
        <v>3</v>
      </c>
      <c r="AC9" s="3">
        <f t="shared" si="0"/>
        <v>10</v>
      </c>
      <c r="AD9" s="11"/>
    </row>
    <row r="10" spans="1:30" ht="128.1" customHeight="1" x14ac:dyDescent="0.25">
      <c r="A10" s="1" t="e" vm="9">
        <v>#VALUE!</v>
      </c>
      <c r="B10" s="2">
        <v>129423</v>
      </c>
      <c r="C10" s="2" t="s">
        <v>32</v>
      </c>
      <c r="D10" s="2" t="s">
        <v>73</v>
      </c>
      <c r="E10" s="9">
        <v>55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>
        <v>7</v>
      </c>
      <c r="R10" s="1">
        <v>4</v>
      </c>
      <c r="S10" s="1">
        <v>44</v>
      </c>
      <c r="T10" s="1">
        <v>51</v>
      </c>
      <c r="U10" s="1">
        <v>59</v>
      </c>
      <c r="V10" s="1">
        <v>25</v>
      </c>
      <c r="W10" s="1">
        <v>6</v>
      </c>
      <c r="X10" s="1"/>
      <c r="Y10" s="1"/>
      <c r="Z10" s="1"/>
      <c r="AA10" s="1"/>
      <c r="AB10" s="1"/>
      <c r="AC10" s="3">
        <f t="shared" si="0"/>
        <v>196</v>
      </c>
      <c r="AD10" s="11"/>
    </row>
    <row r="11" spans="1:30" ht="128.1" customHeight="1" x14ac:dyDescent="0.25">
      <c r="A11" s="1" t="e" vm="10">
        <v>#VALUE!</v>
      </c>
      <c r="B11" s="2">
        <v>1029651</v>
      </c>
      <c r="C11" s="2" t="s">
        <v>7</v>
      </c>
      <c r="D11" s="2" t="s">
        <v>73</v>
      </c>
      <c r="E11" s="9">
        <v>65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>
        <v>10</v>
      </c>
      <c r="R11" s="1">
        <v>3</v>
      </c>
      <c r="S11" s="1">
        <v>13</v>
      </c>
      <c r="T11" s="1">
        <v>12</v>
      </c>
      <c r="U11" s="1">
        <v>10</v>
      </c>
      <c r="V11" s="1">
        <v>7</v>
      </c>
      <c r="W11" s="1">
        <v>8</v>
      </c>
      <c r="X11" s="1"/>
      <c r="Y11" s="1"/>
      <c r="Z11" s="1"/>
      <c r="AA11" s="1"/>
      <c r="AB11" s="1"/>
      <c r="AC11" s="3">
        <f t="shared" si="0"/>
        <v>63</v>
      </c>
      <c r="AD11" s="11"/>
    </row>
    <row r="12" spans="1:30" ht="128.1" customHeight="1" x14ac:dyDescent="0.25">
      <c r="A12" s="1" t="e" vm="11">
        <v>#VALUE!</v>
      </c>
      <c r="B12" s="2">
        <v>1027328</v>
      </c>
      <c r="C12" s="2" t="s">
        <v>77</v>
      </c>
      <c r="D12" s="2" t="s">
        <v>73</v>
      </c>
      <c r="E12" s="9">
        <v>55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>
        <v>2</v>
      </c>
      <c r="W12" s="1"/>
      <c r="X12" s="1">
        <v>14</v>
      </c>
      <c r="Y12" s="1">
        <v>12</v>
      </c>
      <c r="Z12" s="1">
        <v>18</v>
      </c>
      <c r="AA12" s="1">
        <v>8</v>
      </c>
      <c r="AB12" s="1">
        <v>6</v>
      </c>
      <c r="AC12" s="3">
        <f t="shared" si="0"/>
        <v>60</v>
      </c>
      <c r="AD12" s="11"/>
    </row>
    <row r="13" spans="1:30" ht="128.1" customHeight="1" x14ac:dyDescent="0.25">
      <c r="A13" s="1" t="e" vm="12">
        <v>#VALUE!</v>
      </c>
      <c r="B13" s="2">
        <v>1029653</v>
      </c>
      <c r="C13" s="2" t="s">
        <v>8</v>
      </c>
      <c r="D13" s="2" t="s">
        <v>73</v>
      </c>
      <c r="E13" s="9">
        <v>55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>
        <v>6</v>
      </c>
      <c r="V13" s="1">
        <v>4</v>
      </c>
      <c r="W13" s="1"/>
      <c r="X13" s="1"/>
      <c r="Y13" s="1"/>
      <c r="Z13" s="1"/>
      <c r="AA13" s="1"/>
      <c r="AB13" s="1"/>
      <c r="AC13" s="3">
        <f t="shared" si="0"/>
        <v>10</v>
      </c>
      <c r="AD13" s="11"/>
    </row>
    <row r="14" spans="1:30" ht="128.1" customHeight="1" x14ac:dyDescent="0.25">
      <c r="A14" s="1" t="e" vm="13">
        <v>#VALUE!</v>
      </c>
      <c r="B14" s="2">
        <v>151183</v>
      </c>
      <c r="C14" s="2" t="s">
        <v>9</v>
      </c>
      <c r="D14" s="2" t="s">
        <v>73</v>
      </c>
      <c r="E14" s="9">
        <v>100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>
        <v>4</v>
      </c>
      <c r="R14" s="1">
        <v>5</v>
      </c>
      <c r="S14" s="1">
        <v>6</v>
      </c>
      <c r="T14" s="1">
        <v>4</v>
      </c>
      <c r="U14" s="1">
        <v>3</v>
      </c>
      <c r="V14" s="1">
        <v>1</v>
      </c>
      <c r="W14" s="1">
        <v>3</v>
      </c>
      <c r="X14" s="1"/>
      <c r="Y14" s="1"/>
      <c r="Z14" s="1"/>
      <c r="AA14" s="1"/>
      <c r="AB14" s="1"/>
      <c r="AC14" s="3">
        <f t="shared" si="0"/>
        <v>26</v>
      </c>
      <c r="AD14" s="11"/>
    </row>
    <row r="15" spans="1:30" ht="128.1" customHeight="1" x14ac:dyDescent="0.25">
      <c r="A15" s="1" t="e" vm="14">
        <v>#VALUE!</v>
      </c>
      <c r="B15" s="2">
        <v>1029633</v>
      </c>
      <c r="C15" s="2" t="s">
        <v>10</v>
      </c>
      <c r="D15" s="2" t="s">
        <v>73</v>
      </c>
      <c r="E15" s="9">
        <v>55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>
        <v>3</v>
      </c>
      <c r="R15" s="1">
        <v>1</v>
      </c>
      <c r="S15" s="1">
        <v>4</v>
      </c>
      <c r="T15" s="1"/>
      <c r="U15" s="1">
        <v>2</v>
      </c>
      <c r="V15" s="1"/>
      <c r="W15" s="1">
        <v>1</v>
      </c>
      <c r="X15" s="1"/>
      <c r="Y15" s="1"/>
      <c r="Z15" s="1"/>
      <c r="AA15" s="1"/>
      <c r="AB15" s="1"/>
      <c r="AC15" s="3">
        <f t="shared" si="0"/>
        <v>11</v>
      </c>
      <c r="AD15" s="11"/>
    </row>
    <row r="16" spans="1:30" ht="128.1" customHeight="1" x14ac:dyDescent="0.25">
      <c r="A16" s="1" t="e" vm="15">
        <v>#VALUE!</v>
      </c>
      <c r="B16" s="2">
        <v>43751</v>
      </c>
      <c r="C16" s="2" t="s">
        <v>11</v>
      </c>
      <c r="D16" s="2" t="s">
        <v>73</v>
      </c>
      <c r="E16" s="9">
        <v>100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>
        <v>3</v>
      </c>
      <c r="R16" s="1">
        <v>3</v>
      </c>
      <c r="S16" s="1">
        <v>7</v>
      </c>
      <c r="T16" s="1"/>
      <c r="U16" s="1"/>
      <c r="V16" s="1"/>
      <c r="W16" s="1"/>
      <c r="X16" s="1"/>
      <c r="Y16" s="1"/>
      <c r="Z16" s="1"/>
      <c r="AA16" s="1"/>
      <c r="AB16" s="1">
        <v>1</v>
      </c>
      <c r="AC16" s="3">
        <f t="shared" si="0"/>
        <v>14</v>
      </c>
      <c r="AD16" s="11"/>
    </row>
    <row r="17" spans="1:30" ht="128.1" customHeight="1" x14ac:dyDescent="0.25">
      <c r="A17" s="1" t="e" vm="16">
        <v>#VALUE!</v>
      </c>
      <c r="B17" s="2">
        <v>1011073</v>
      </c>
      <c r="C17" s="2" t="s">
        <v>12</v>
      </c>
      <c r="D17" s="2" t="s">
        <v>73</v>
      </c>
      <c r="E17" s="9">
        <v>150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>
        <v>3</v>
      </c>
      <c r="R17" s="1">
        <v>5</v>
      </c>
      <c r="S17" s="1">
        <v>19</v>
      </c>
      <c r="T17" s="1">
        <v>12</v>
      </c>
      <c r="U17" s="1">
        <v>6</v>
      </c>
      <c r="V17" s="1">
        <v>7</v>
      </c>
      <c r="W17" s="1">
        <v>4</v>
      </c>
      <c r="X17" s="1"/>
      <c r="Y17" s="1"/>
      <c r="Z17" s="1"/>
      <c r="AA17" s="1"/>
      <c r="AB17" s="1"/>
      <c r="AC17" s="3">
        <f t="shared" si="0"/>
        <v>56</v>
      </c>
      <c r="AD17" s="11"/>
    </row>
    <row r="18" spans="1:30" ht="128.1" customHeight="1" x14ac:dyDescent="0.25">
      <c r="A18" s="1" t="e" vm="17">
        <v>#VALUE!</v>
      </c>
      <c r="B18" s="2">
        <v>128201</v>
      </c>
      <c r="C18" s="2" t="s">
        <v>14</v>
      </c>
      <c r="D18" s="2" t="s">
        <v>73</v>
      </c>
      <c r="E18" s="9">
        <v>50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>
        <v>4</v>
      </c>
      <c r="R18" s="1">
        <v>3</v>
      </c>
      <c r="S18" s="1">
        <v>16</v>
      </c>
      <c r="T18" s="1">
        <v>9</v>
      </c>
      <c r="U18" s="1">
        <v>14</v>
      </c>
      <c r="V18" s="1">
        <v>1</v>
      </c>
      <c r="W18" s="1">
        <v>2</v>
      </c>
      <c r="X18" s="1"/>
      <c r="Y18" s="1"/>
      <c r="Z18" s="1"/>
      <c r="AA18" s="1"/>
      <c r="AB18" s="1"/>
      <c r="AC18" s="3">
        <f t="shared" si="0"/>
        <v>49</v>
      </c>
      <c r="AD18" s="11"/>
    </row>
    <row r="19" spans="1:30" ht="128.1" customHeight="1" x14ac:dyDescent="0.25">
      <c r="A19" s="1" t="e" vm="18">
        <v>#VALUE!</v>
      </c>
      <c r="B19" s="2">
        <v>129443</v>
      </c>
      <c r="C19" s="2" t="s">
        <v>13</v>
      </c>
      <c r="D19" s="2" t="s">
        <v>73</v>
      </c>
      <c r="E19" s="9">
        <v>55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>
        <v>5</v>
      </c>
      <c r="R19" s="1">
        <v>2</v>
      </c>
      <c r="S19" s="1">
        <v>2</v>
      </c>
      <c r="T19" s="1"/>
      <c r="U19" s="1">
        <v>2</v>
      </c>
      <c r="V19" s="1">
        <v>3</v>
      </c>
      <c r="W19" s="1">
        <v>3</v>
      </c>
      <c r="X19" s="1"/>
      <c r="Y19" s="1"/>
      <c r="Z19" s="1"/>
      <c r="AA19" s="1"/>
      <c r="AB19" s="1"/>
      <c r="AC19" s="3">
        <f t="shared" si="0"/>
        <v>17</v>
      </c>
      <c r="AD19" s="11"/>
    </row>
    <row r="20" spans="1:30" ht="128.1" customHeight="1" x14ac:dyDescent="0.25">
      <c r="A20" s="1" t="e" vm="19">
        <v>#VALUE!</v>
      </c>
      <c r="B20" s="2">
        <v>1006525</v>
      </c>
      <c r="C20" s="2" t="s">
        <v>15</v>
      </c>
      <c r="D20" s="2" t="s">
        <v>73</v>
      </c>
      <c r="E20" s="9">
        <v>130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>
        <v>4</v>
      </c>
      <c r="R20" s="1">
        <v>4</v>
      </c>
      <c r="S20" s="1">
        <v>8</v>
      </c>
      <c r="T20" s="1">
        <v>6</v>
      </c>
      <c r="U20" s="1">
        <v>2</v>
      </c>
      <c r="V20" s="1"/>
      <c r="W20" s="1">
        <v>1</v>
      </c>
      <c r="X20" s="1"/>
      <c r="Y20" s="1"/>
      <c r="Z20" s="1"/>
      <c r="AA20" s="1"/>
      <c r="AB20" s="1"/>
      <c r="AC20" s="3">
        <f t="shared" si="0"/>
        <v>25</v>
      </c>
      <c r="AD20" s="11"/>
    </row>
    <row r="21" spans="1:30" ht="128.1" customHeight="1" x14ac:dyDescent="0.25">
      <c r="A21" s="1" t="e" vm="20">
        <v>#VALUE!</v>
      </c>
      <c r="B21" s="2">
        <v>1001497</v>
      </c>
      <c r="C21" s="2" t="s">
        <v>78</v>
      </c>
      <c r="D21" s="2" t="s">
        <v>73</v>
      </c>
      <c r="E21" s="9">
        <v>55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>
        <v>9</v>
      </c>
      <c r="Y21" s="1">
        <v>20</v>
      </c>
      <c r="Z21" s="1">
        <v>17</v>
      </c>
      <c r="AA21" s="1">
        <v>3</v>
      </c>
      <c r="AB21" s="1">
        <v>3</v>
      </c>
      <c r="AC21" s="3">
        <f t="shared" si="0"/>
        <v>52</v>
      </c>
      <c r="AD21" s="11"/>
    </row>
    <row r="22" spans="1:30" ht="128.1" customHeight="1" x14ac:dyDescent="0.25">
      <c r="A22" s="1" t="e" vm="21">
        <v>#VALUE!</v>
      </c>
      <c r="B22" s="2">
        <v>43691</v>
      </c>
      <c r="C22" s="2" t="s">
        <v>14</v>
      </c>
      <c r="D22" s="2" t="s">
        <v>73</v>
      </c>
      <c r="E22" s="9">
        <v>90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>
        <v>10</v>
      </c>
      <c r="R22" s="1">
        <v>10</v>
      </c>
      <c r="S22" s="1">
        <v>15</v>
      </c>
      <c r="T22" s="1">
        <v>2</v>
      </c>
      <c r="U22" s="1">
        <v>1</v>
      </c>
      <c r="V22" s="1">
        <v>3</v>
      </c>
      <c r="W22" s="1">
        <v>1</v>
      </c>
      <c r="X22" s="1"/>
      <c r="Y22" s="1"/>
      <c r="Z22" s="1"/>
      <c r="AA22" s="1"/>
      <c r="AB22" s="1">
        <v>1</v>
      </c>
      <c r="AC22" s="3">
        <f t="shared" si="0"/>
        <v>43</v>
      </c>
      <c r="AD22" s="11"/>
    </row>
    <row r="23" spans="1:30" ht="128.1" customHeight="1" x14ac:dyDescent="0.25">
      <c r="A23" s="1" t="e" vm="22">
        <v>#VALUE!</v>
      </c>
      <c r="B23" s="2">
        <v>1028272</v>
      </c>
      <c r="C23" s="2" t="s">
        <v>16</v>
      </c>
      <c r="D23" s="2" t="s">
        <v>73</v>
      </c>
      <c r="E23" s="9">
        <v>120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>
        <v>1</v>
      </c>
      <c r="W23" s="1"/>
      <c r="X23" s="1"/>
      <c r="Y23" s="1">
        <v>2</v>
      </c>
      <c r="Z23" s="1">
        <v>5</v>
      </c>
      <c r="AA23" s="1"/>
      <c r="AB23" s="1">
        <v>3</v>
      </c>
      <c r="AC23" s="3">
        <f t="shared" si="0"/>
        <v>11</v>
      </c>
      <c r="AD23" s="11"/>
    </row>
    <row r="24" spans="1:30" ht="128.1" customHeight="1" x14ac:dyDescent="0.25">
      <c r="A24" s="1" t="e" vm="23">
        <v>#VALUE!</v>
      </c>
      <c r="B24" s="2">
        <v>51793</v>
      </c>
      <c r="C24" s="2" t="s">
        <v>3</v>
      </c>
      <c r="D24" s="2" t="s">
        <v>73</v>
      </c>
      <c r="E24" s="9">
        <v>90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>
        <v>1</v>
      </c>
      <c r="R24" s="1">
        <v>4</v>
      </c>
      <c r="S24" s="1"/>
      <c r="T24" s="1">
        <v>2</v>
      </c>
      <c r="U24" s="1"/>
      <c r="V24" s="1"/>
      <c r="W24" s="1">
        <v>2</v>
      </c>
      <c r="X24" s="1"/>
      <c r="Y24" s="1"/>
      <c r="Z24" s="1"/>
      <c r="AA24" s="1"/>
      <c r="AB24" s="1"/>
      <c r="AC24" s="3">
        <f t="shared" si="0"/>
        <v>9</v>
      </c>
      <c r="AD24" s="11"/>
    </row>
    <row r="25" spans="1:30" ht="128.1" customHeight="1" x14ac:dyDescent="0.25">
      <c r="A25" s="1" t="e" vm="24">
        <v>#VALUE!</v>
      </c>
      <c r="B25" s="2">
        <v>1022466</v>
      </c>
      <c r="C25" s="2" t="s">
        <v>17</v>
      </c>
      <c r="D25" s="2" t="s">
        <v>73</v>
      </c>
      <c r="E25" s="9">
        <v>55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>
        <v>4</v>
      </c>
      <c r="R25" s="1">
        <v>7</v>
      </c>
      <c r="S25" s="1">
        <v>28</v>
      </c>
      <c r="T25" s="1">
        <v>25</v>
      </c>
      <c r="U25" s="1">
        <v>25</v>
      </c>
      <c r="V25" s="1">
        <v>5</v>
      </c>
      <c r="W25" s="1">
        <v>6</v>
      </c>
      <c r="X25" s="1"/>
      <c r="Y25" s="1"/>
      <c r="Z25" s="1"/>
      <c r="AA25" s="1"/>
      <c r="AB25" s="1"/>
      <c r="AC25" s="3">
        <f t="shared" si="0"/>
        <v>100</v>
      </c>
      <c r="AD25" s="11"/>
    </row>
    <row r="26" spans="1:30" ht="128.1" customHeight="1" x14ac:dyDescent="0.25">
      <c r="A26" s="1" t="e" vm="25">
        <v>#VALUE!</v>
      </c>
      <c r="B26" s="2">
        <v>1016108</v>
      </c>
      <c r="C26" s="2" t="s">
        <v>21</v>
      </c>
      <c r="D26" s="2" t="s">
        <v>73</v>
      </c>
      <c r="E26" s="9">
        <v>90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>
        <v>6</v>
      </c>
      <c r="R26" s="1">
        <v>3</v>
      </c>
      <c r="S26" s="1">
        <v>9</v>
      </c>
      <c r="T26" s="1">
        <v>2</v>
      </c>
      <c r="U26" s="1">
        <v>6</v>
      </c>
      <c r="V26" s="1">
        <v>5</v>
      </c>
      <c r="W26" s="1">
        <v>4</v>
      </c>
      <c r="X26" s="1"/>
      <c r="Y26" s="1"/>
      <c r="Z26" s="1"/>
      <c r="AA26" s="1"/>
      <c r="AB26" s="1"/>
      <c r="AC26" s="3">
        <f t="shared" si="0"/>
        <v>35</v>
      </c>
      <c r="AD26" s="11"/>
    </row>
    <row r="27" spans="1:30" ht="128.1" customHeight="1" x14ac:dyDescent="0.25">
      <c r="A27" s="1" t="e" vm="26">
        <v>#VALUE!</v>
      </c>
      <c r="B27" s="2">
        <v>51703</v>
      </c>
      <c r="C27" s="2" t="s">
        <v>22</v>
      </c>
      <c r="D27" s="2" t="s">
        <v>73</v>
      </c>
      <c r="E27" s="9">
        <v>90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>
        <v>6</v>
      </c>
      <c r="R27" s="1">
        <v>2</v>
      </c>
      <c r="S27" s="1">
        <v>4</v>
      </c>
      <c r="T27" s="1">
        <v>4</v>
      </c>
      <c r="U27" s="1"/>
      <c r="V27" s="1">
        <v>17</v>
      </c>
      <c r="W27" s="1">
        <v>1</v>
      </c>
      <c r="X27" s="1"/>
      <c r="Y27" s="1"/>
      <c r="Z27" s="1"/>
      <c r="AA27" s="1"/>
      <c r="AB27" s="1"/>
      <c r="AC27" s="3">
        <f t="shared" si="0"/>
        <v>34</v>
      </c>
      <c r="AD27" s="11"/>
    </row>
    <row r="28" spans="1:30" ht="128.1" customHeight="1" x14ac:dyDescent="0.25">
      <c r="A28" s="1" t="e" vm="27">
        <v>#VALUE!</v>
      </c>
      <c r="B28" s="2">
        <v>129441</v>
      </c>
      <c r="C28" s="2" t="s">
        <v>23</v>
      </c>
      <c r="D28" s="2" t="s">
        <v>73</v>
      </c>
      <c r="E28" s="9">
        <v>55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>
        <v>1</v>
      </c>
      <c r="W28" s="1"/>
      <c r="X28" s="1">
        <v>1</v>
      </c>
      <c r="Y28" s="1">
        <v>5</v>
      </c>
      <c r="Z28" s="1">
        <v>8</v>
      </c>
      <c r="AA28" s="1">
        <v>4</v>
      </c>
      <c r="AB28" s="1">
        <v>7</v>
      </c>
      <c r="AC28" s="3">
        <f t="shared" si="0"/>
        <v>26</v>
      </c>
      <c r="AD28" s="11"/>
    </row>
    <row r="29" spans="1:30" ht="128.1" customHeight="1" x14ac:dyDescent="0.25">
      <c r="A29" s="1" t="e" vm="28">
        <v>#VALUE!</v>
      </c>
      <c r="B29" s="2">
        <v>1014614</v>
      </c>
      <c r="C29" s="2" t="s">
        <v>24</v>
      </c>
      <c r="D29" s="2" t="s">
        <v>73</v>
      </c>
      <c r="E29" s="9">
        <v>55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>
        <v>2</v>
      </c>
      <c r="R29" s="1"/>
      <c r="S29" s="1">
        <v>2</v>
      </c>
      <c r="T29" s="1">
        <v>16</v>
      </c>
      <c r="U29" s="1">
        <v>18</v>
      </c>
      <c r="V29" s="1">
        <v>9</v>
      </c>
      <c r="W29" s="1">
        <v>8</v>
      </c>
      <c r="X29" s="1"/>
      <c r="Y29" s="1"/>
      <c r="Z29" s="1"/>
      <c r="AA29" s="1"/>
      <c r="AB29" s="1"/>
      <c r="AC29" s="3">
        <f t="shared" si="0"/>
        <v>55</v>
      </c>
      <c r="AD29" s="11"/>
    </row>
    <row r="30" spans="1:30" ht="128.1" customHeight="1" x14ac:dyDescent="0.25">
      <c r="A30" s="1" t="e" vm="29">
        <v>#VALUE!</v>
      </c>
      <c r="B30" s="2">
        <v>43391</v>
      </c>
      <c r="C30" s="2" t="s">
        <v>25</v>
      </c>
      <c r="D30" s="2" t="s">
        <v>73</v>
      </c>
      <c r="E30" s="9">
        <v>100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>
        <v>9</v>
      </c>
      <c r="R30" s="1">
        <v>8</v>
      </c>
      <c r="S30" s="1">
        <v>18</v>
      </c>
      <c r="T30" s="1"/>
      <c r="U30" s="1">
        <v>5</v>
      </c>
      <c r="V30" s="1">
        <v>2</v>
      </c>
      <c r="W30" s="1">
        <v>3</v>
      </c>
      <c r="X30" s="1"/>
      <c r="Y30" s="1"/>
      <c r="Z30" s="1"/>
      <c r="AA30" s="1"/>
      <c r="AB30" s="1">
        <v>2</v>
      </c>
      <c r="AC30" s="3">
        <f t="shared" si="0"/>
        <v>47</v>
      </c>
      <c r="AD30" s="11"/>
    </row>
    <row r="31" spans="1:30" ht="128.1" customHeight="1" x14ac:dyDescent="0.25">
      <c r="A31" s="1" t="e" vm="30">
        <v>#VALUE!</v>
      </c>
      <c r="B31" s="2">
        <v>1009526</v>
      </c>
      <c r="C31" s="2" t="s">
        <v>26</v>
      </c>
      <c r="D31" s="2" t="s">
        <v>73</v>
      </c>
      <c r="E31" s="9">
        <v>130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>
        <v>3</v>
      </c>
      <c r="W31" s="1">
        <v>3</v>
      </c>
      <c r="X31" s="1">
        <v>9</v>
      </c>
      <c r="Y31" s="1">
        <v>17</v>
      </c>
      <c r="Z31" s="1">
        <v>16</v>
      </c>
      <c r="AA31" s="1">
        <v>8</v>
      </c>
      <c r="AB31" s="1">
        <v>8</v>
      </c>
      <c r="AC31" s="3">
        <f t="shared" si="0"/>
        <v>64</v>
      </c>
      <c r="AD31" s="11"/>
    </row>
    <row r="32" spans="1:30" ht="128.1" customHeight="1" x14ac:dyDescent="0.25">
      <c r="A32" s="1" t="e" vm="31">
        <v>#VALUE!</v>
      </c>
      <c r="B32" s="2">
        <v>1029641</v>
      </c>
      <c r="C32" s="2" t="s">
        <v>27</v>
      </c>
      <c r="D32" s="2" t="s">
        <v>73</v>
      </c>
      <c r="E32" s="9">
        <v>65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>
        <v>14</v>
      </c>
      <c r="R32" s="1">
        <v>8</v>
      </c>
      <c r="S32" s="1">
        <v>29</v>
      </c>
      <c r="T32" s="1">
        <v>27</v>
      </c>
      <c r="U32" s="1">
        <v>26</v>
      </c>
      <c r="V32" s="1">
        <v>14</v>
      </c>
      <c r="W32" s="1">
        <v>5</v>
      </c>
      <c r="X32" s="1"/>
      <c r="Y32" s="1"/>
      <c r="Z32" s="1"/>
      <c r="AA32" s="1"/>
      <c r="AB32" s="1"/>
      <c r="AC32" s="3">
        <f t="shared" si="0"/>
        <v>123</v>
      </c>
      <c r="AD32" s="11"/>
    </row>
    <row r="33" spans="1:30" ht="128.1" customHeight="1" x14ac:dyDescent="0.25">
      <c r="A33" s="1" t="e" vm="32">
        <v>#VALUE!</v>
      </c>
      <c r="B33" s="2">
        <v>1017046</v>
      </c>
      <c r="C33" s="2" t="s">
        <v>28</v>
      </c>
      <c r="D33" s="2" t="s">
        <v>73</v>
      </c>
      <c r="E33" s="9">
        <v>55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>
        <v>5</v>
      </c>
      <c r="R33" s="1">
        <v>9</v>
      </c>
      <c r="S33" s="1">
        <v>28</v>
      </c>
      <c r="T33" s="1">
        <v>25</v>
      </c>
      <c r="U33" s="1">
        <v>30</v>
      </c>
      <c r="V33" s="1">
        <v>7</v>
      </c>
      <c r="W33" s="1">
        <v>7</v>
      </c>
      <c r="X33" s="1"/>
      <c r="Y33" s="1"/>
      <c r="Z33" s="1"/>
      <c r="AA33" s="1"/>
      <c r="AB33" s="1"/>
      <c r="AC33" s="3">
        <f t="shared" si="0"/>
        <v>111</v>
      </c>
      <c r="AD33" s="11"/>
    </row>
    <row r="34" spans="1:30" ht="128.1" customHeight="1" x14ac:dyDescent="0.25">
      <c r="A34" s="1" t="e" vm="33">
        <v>#VALUE!</v>
      </c>
      <c r="B34" s="2">
        <v>151213</v>
      </c>
      <c r="C34" s="2" t="s">
        <v>5</v>
      </c>
      <c r="D34" s="2" t="s">
        <v>73</v>
      </c>
      <c r="E34" s="9">
        <v>100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>
        <v>2</v>
      </c>
      <c r="R34" s="1">
        <v>1</v>
      </c>
      <c r="S34" s="1">
        <v>5</v>
      </c>
      <c r="T34" s="1">
        <v>7</v>
      </c>
      <c r="U34" s="1">
        <v>11</v>
      </c>
      <c r="V34" s="1">
        <v>3</v>
      </c>
      <c r="W34" s="1">
        <v>4</v>
      </c>
      <c r="X34" s="1"/>
      <c r="Y34" s="1"/>
      <c r="Z34" s="1"/>
      <c r="AA34" s="1"/>
      <c r="AB34" s="1"/>
      <c r="AC34" s="3">
        <f t="shared" si="0"/>
        <v>33</v>
      </c>
      <c r="AD34" s="11"/>
    </row>
    <row r="35" spans="1:30" ht="128.1" customHeight="1" x14ac:dyDescent="0.25">
      <c r="A35" s="1" t="e" vm="34">
        <v>#VALUE!</v>
      </c>
      <c r="B35" s="2">
        <v>1019051</v>
      </c>
      <c r="C35" s="2" t="s">
        <v>29</v>
      </c>
      <c r="D35" s="2" t="s">
        <v>73</v>
      </c>
      <c r="E35" s="9">
        <v>55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>
        <v>3</v>
      </c>
      <c r="W35" s="1"/>
      <c r="X35" s="1">
        <v>4</v>
      </c>
      <c r="Y35" s="1">
        <v>6</v>
      </c>
      <c r="Z35" s="1">
        <v>8</v>
      </c>
      <c r="AA35" s="1">
        <v>5</v>
      </c>
      <c r="AB35" s="1">
        <v>1</v>
      </c>
      <c r="AC35" s="3">
        <f t="shared" si="0"/>
        <v>27</v>
      </c>
      <c r="AD35" s="11"/>
    </row>
    <row r="36" spans="1:30" ht="128.1" customHeight="1" x14ac:dyDescent="0.25">
      <c r="A36" s="1" t="e" vm="35">
        <v>#VALUE!</v>
      </c>
      <c r="B36" s="2">
        <v>1023290</v>
      </c>
      <c r="C36" s="2" t="s">
        <v>30</v>
      </c>
      <c r="D36" s="2" t="s">
        <v>73</v>
      </c>
      <c r="E36" s="9">
        <v>140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>
        <v>10</v>
      </c>
      <c r="R36" s="1">
        <v>4</v>
      </c>
      <c r="S36" s="1">
        <v>11</v>
      </c>
      <c r="T36" s="1">
        <v>11</v>
      </c>
      <c r="U36" s="1">
        <v>6</v>
      </c>
      <c r="V36" s="1">
        <v>2</v>
      </c>
      <c r="W36" s="1">
        <v>3</v>
      </c>
      <c r="X36" s="1"/>
      <c r="Y36" s="1"/>
      <c r="Z36" s="1"/>
      <c r="AA36" s="1"/>
      <c r="AB36" s="1"/>
      <c r="AC36" s="3">
        <f t="shared" si="0"/>
        <v>47</v>
      </c>
      <c r="AD36" s="11"/>
    </row>
    <row r="37" spans="1:30" ht="128.1" customHeight="1" x14ac:dyDescent="0.25">
      <c r="A37" s="1" t="e" vm="36">
        <v>#VALUE!</v>
      </c>
      <c r="B37" s="2">
        <v>1009527</v>
      </c>
      <c r="C37" s="2" t="s">
        <v>26</v>
      </c>
      <c r="D37" s="2" t="s">
        <v>73</v>
      </c>
      <c r="E37" s="9">
        <v>130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>
        <v>6</v>
      </c>
      <c r="R37" s="1"/>
      <c r="S37" s="1">
        <v>12</v>
      </c>
      <c r="T37" s="1">
        <v>7</v>
      </c>
      <c r="U37" s="1">
        <v>4</v>
      </c>
      <c r="V37" s="1">
        <v>2</v>
      </c>
      <c r="W37" s="1"/>
      <c r="X37" s="1"/>
      <c r="Y37" s="1"/>
      <c r="Z37" s="1"/>
      <c r="AA37" s="1"/>
      <c r="AB37" s="1"/>
      <c r="AC37" s="3">
        <f t="shared" si="0"/>
        <v>31</v>
      </c>
      <c r="AD37" s="11"/>
    </row>
    <row r="38" spans="1:30" ht="128.1" customHeight="1" x14ac:dyDescent="0.25">
      <c r="A38" s="1" t="e" vm="37">
        <v>#VALUE!</v>
      </c>
      <c r="B38" s="2">
        <v>1029615</v>
      </c>
      <c r="C38" s="2" t="s">
        <v>31</v>
      </c>
      <c r="D38" s="2" t="s">
        <v>73</v>
      </c>
      <c r="E38" s="9">
        <v>55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>
        <v>2</v>
      </c>
      <c r="R38" s="1"/>
      <c r="S38" s="1">
        <v>8</v>
      </c>
      <c r="T38" s="1">
        <v>9</v>
      </c>
      <c r="U38" s="1">
        <v>9</v>
      </c>
      <c r="V38" s="1">
        <v>4</v>
      </c>
      <c r="W38" s="1">
        <v>3</v>
      </c>
      <c r="X38" s="1"/>
      <c r="Y38" s="1"/>
      <c r="Z38" s="1"/>
      <c r="AA38" s="1"/>
      <c r="AB38" s="1"/>
      <c r="AC38" s="3">
        <f t="shared" si="0"/>
        <v>35</v>
      </c>
      <c r="AD38" s="11"/>
    </row>
    <row r="39" spans="1:30" ht="128.1" customHeight="1" x14ac:dyDescent="0.25">
      <c r="A39" s="1" t="e" vm="38">
        <v>#VALUE!</v>
      </c>
      <c r="B39" s="2">
        <v>40093</v>
      </c>
      <c r="C39" s="2" t="s">
        <v>33</v>
      </c>
      <c r="D39" s="2" t="s">
        <v>73</v>
      </c>
      <c r="E39" s="9">
        <v>85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>
        <v>9</v>
      </c>
      <c r="R39" s="1">
        <v>8</v>
      </c>
      <c r="S39" s="1">
        <v>9</v>
      </c>
      <c r="T39" s="1"/>
      <c r="U39" s="1"/>
      <c r="V39" s="1"/>
      <c r="W39" s="1"/>
      <c r="X39" s="1"/>
      <c r="Y39" s="1"/>
      <c r="Z39" s="1"/>
      <c r="AA39" s="1"/>
      <c r="AB39" s="1"/>
      <c r="AC39" s="3">
        <f t="shared" si="0"/>
        <v>26</v>
      </c>
      <c r="AD39" s="11"/>
    </row>
    <row r="40" spans="1:30" ht="128.1" customHeight="1" x14ac:dyDescent="0.25">
      <c r="A40" s="1" t="e" vm="39">
        <v>#VALUE!</v>
      </c>
      <c r="B40" s="2">
        <v>1022511</v>
      </c>
      <c r="C40" s="2" t="s">
        <v>34</v>
      </c>
      <c r="D40" s="2" t="s">
        <v>73</v>
      </c>
      <c r="E40" s="9">
        <v>55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>
        <v>8</v>
      </c>
      <c r="R40" s="1">
        <v>10</v>
      </c>
      <c r="S40" s="1">
        <v>30</v>
      </c>
      <c r="T40" s="1">
        <v>32</v>
      </c>
      <c r="U40" s="1">
        <v>27</v>
      </c>
      <c r="V40" s="1">
        <v>6</v>
      </c>
      <c r="W40" s="1">
        <v>6</v>
      </c>
      <c r="X40" s="1"/>
      <c r="Y40" s="1"/>
      <c r="Z40" s="1"/>
      <c r="AA40" s="1"/>
      <c r="AB40" s="1"/>
      <c r="AC40" s="3">
        <f t="shared" si="0"/>
        <v>119</v>
      </c>
      <c r="AD40" s="11"/>
    </row>
    <row r="41" spans="1:30" ht="128.1" customHeight="1" x14ac:dyDescent="0.25">
      <c r="A41" s="1" t="e" vm="40">
        <v>#VALUE!</v>
      </c>
      <c r="B41" s="2">
        <v>1022154</v>
      </c>
      <c r="C41" s="2" t="s">
        <v>81</v>
      </c>
      <c r="D41" s="2" t="s">
        <v>73</v>
      </c>
      <c r="E41" s="9">
        <v>140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>
        <v>4</v>
      </c>
      <c r="R41" s="1">
        <v>3</v>
      </c>
      <c r="S41" s="1"/>
      <c r="T41" s="1"/>
      <c r="U41" s="1"/>
      <c r="V41" s="1">
        <v>2</v>
      </c>
      <c r="W41" s="1">
        <v>3</v>
      </c>
      <c r="X41" s="1"/>
      <c r="Y41" s="1"/>
      <c r="Z41" s="1"/>
      <c r="AA41" s="1"/>
      <c r="AB41" s="1"/>
      <c r="AC41" s="3">
        <f t="shared" si="0"/>
        <v>12</v>
      </c>
      <c r="AD41" s="11"/>
    </row>
    <row r="42" spans="1:30" ht="128.1" customHeight="1" x14ac:dyDescent="0.25">
      <c r="A42" s="1" t="e" vm="41">
        <v>#VALUE!</v>
      </c>
      <c r="B42" s="2">
        <v>1012283</v>
      </c>
      <c r="C42" s="2" t="s">
        <v>47</v>
      </c>
      <c r="D42" s="2" t="s">
        <v>73</v>
      </c>
      <c r="E42" s="9">
        <v>90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>
        <v>6</v>
      </c>
      <c r="R42" s="1">
        <v>2</v>
      </c>
      <c r="S42" s="1">
        <v>1</v>
      </c>
      <c r="T42" s="1">
        <v>1</v>
      </c>
      <c r="U42" s="1"/>
      <c r="V42" s="1">
        <v>4</v>
      </c>
      <c r="W42" s="1">
        <v>4</v>
      </c>
      <c r="X42" s="1"/>
      <c r="Y42" s="1"/>
      <c r="Z42" s="1"/>
      <c r="AA42" s="1"/>
      <c r="AB42" s="1"/>
      <c r="AC42" s="3">
        <f t="shared" si="0"/>
        <v>18</v>
      </c>
      <c r="AD42" s="11"/>
    </row>
    <row r="43" spans="1:30" ht="128.1" customHeight="1" x14ac:dyDescent="0.25">
      <c r="A43" s="1" t="e" vm="42">
        <v>#VALUE!</v>
      </c>
      <c r="B43" s="2">
        <v>1024133</v>
      </c>
      <c r="C43" s="2" t="s">
        <v>82</v>
      </c>
      <c r="D43" s="2" t="s">
        <v>73</v>
      </c>
      <c r="E43" s="9">
        <v>110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>
        <v>2</v>
      </c>
      <c r="R43" s="1">
        <v>2</v>
      </c>
      <c r="S43" s="1">
        <v>3</v>
      </c>
      <c r="T43" s="1"/>
      <c r="U43" s="1"/>
      <c r="V43" s="1"/>
      <c r="W43" s="1"/>
      <c r="X43" s="1"/>
      <c r="Y43" s="1"/>
      <c r="Z43" s="1"/>
      <c r="AA43" s="1"/>
      <c r="AB43" s="1"/>
      <c r="AC43" s="3">
        <f t="shared" si="0"/>
        <v>7</v>
      </c>
      <c r="AD43" s="11"/>
    </row>
    <row r="44" spans="1:30" ht="128.1" customHeight="1" x14ac:dyDescent="0.25">
      <c r="A44" s="1" t="e" vm="43">
        <v>#VALUE!</v>
      </c>
      <c r="B44" s="2">
        <v>1027311</v>
      </c>
      <c r="C44" s="2" t="s">
        <v>83</v>
      </c>
      <c r="D44" s="2" t="s">
        <v>73</v>
      </c>
      <c r="E44" s="9">
        <v>160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>
        <v>2</v>
      </c>
      <c r="X44" s="1">
        <v>1</v>
      </c>
      <c r="Y44" s="1">
        <v>1</v>
      </c>
      <c r="Z44" s="1">
        <v>2</v>
      </c>
      <c r="AA44" s="1"/>
      <c r="AB44" s="1">
        <v>1</v>
      </c>
      <c r="AC44" s="3">
        <f t="shared" si="0"/>
        <v>7</v>
      </c>
      <c r="AD44" s="11"/>
    </row>
    <row r="45" spans="1:30" ht="128.1" customHeight="1" x14ac:dyDescent="0.25">
      <c r="A45" s="1" t="e" vm="44">
        <v>#VALUE!</v>
      </c>
      <c r="B45" s="2">
        <v>1024067</v>
      </c>
      <c r="C45" s="2" t="s">
        <v>48</v>
      </c>
      <c r="D45" s="2" t="s">
        <v>73</v>
      </c>
      <c r="E45" s="9">
        <v>160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>
        <v>3</v>
      </c>
      <c r="R45" s="1">
        <v>4</v>
      </c>
      <c r="S45" s="1">
        <v>2</v>
      </c>
      <c r="T45" s="1"/>
      <c r="U45" s="1"/>
      <c r="V45" s="1"/>
      <c r="W45" s="1">
        <v>1</v>
      </c>
      <c r="X45" s="1"/>
      <c r="Y45" s="1"/>
      <c r="Z45" s="1"/>
      <c r="AA45" s="1"/>
      <c r="AB45" s="1"/>
      <c r="AC45" s="3">
        <f t="shared" si="0"/>
        <v>10</v>
      </c>
      <c r="AD45" s="11"/>
    </row>
    <row r="46" spans="1:30" ht="128.1" customHeight="1" x14ac:dyDescent="0.25">
      <c r="A46" s="1" t="e" vm="45">
        <v>#VALUE!</v>
      </c>
      <c r="B46" s="2">
        <v>1026710</v>
      </c>
      <c r="C46" s="2" t="s">
        <v>49</v>
      </c>
      <c r="D46" s="2" t="s">
        <v>73</v>
      </c>
      <c r="E46" s="9">
        <v>120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>
        <v>2</v>
      </c>
      <c r="R46" s="1">
        <v>3</v>
      </c>
      <c r="S46" s="1">
        <v>3</v>
      </c>
      <c r="T46" s="1">
        <v>1</v>
      </c>
      <c r="U46" s="1"/>
      <c r="V46" s="1"/>
      <c r="W46" s="1">
        <v>1</v>
      </c>
      <c r="X46" s="1"/>
      <c r="Y46" s="1"/>
      <c r="Z46" s="1"/>
      <c r="AA46" s="1"/>
      <c r="AB46" s="1"/>
      <c r="AC46" s="3">
        <f t="shared" si="0"/>
        <v>10</v>
      </c>
      <c r="AD46" s="11"/>
    </row>
    <row r="47" spans="1:30" ht="128.1" customHeight="1" x14ac:dyDescent="0.25">
      <c r="A47" s="1" t="e" vm="46">
        <v>#VALUE!</v>
      </c>
      <c r="B47" s="2">
        <v>1026613</v>
      </c>
      <c r="C47" s="2" t="s">
        <v>50</v>
      </c>
      <c r="D47" s="2" t="s">
        <v>73</v>
      </c>
      <c r="E47" s="9">
        <v>120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>
        <v>2</v>
      </c>
      <c r="R47" s="1">
        <v>1</v>
      </c>
      <c r="S47" s="1"/>
      <c r="T47" s="1"/>
      <c r="U47" s="1"/>
      <c r="V47" s="1">
        <v>2</v>
      </c>
      <c r="W47" s="1">
        <v>2</v>
      </c>
      <c r="X47" s="1"/>
      <c r="Y47" s="1"/>
      <c r="Z47" s="1"/>
      <c r="AA47" s="1"/>
      <c r="AB47" s="1"/>
      <c r="AC47" s="3">
        <f t="shared" si="0"/>
        <v>7</v>
      </c>
      <c r="AD47" s="11"/>
    </row>
    <row r="48" spans="1:30" ht="128.1" customHeight="1" x14ac:dyDescent="0.25">
      <c r="A48" s="1" t="e" vm="47">
        <v>#VALUE!</v>
      </c>
      <c r="B48" s="2">
        <v>1026102</v>
      </c>
      <c r="C48" s="2" t="s">
        <v>51</v>
      </c>
      <c r="D48" s="2" t="s">
        <v>73</v>
      </c>
      <c r="E48" s="9">
        <v>130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>
        <v>3</v>
      </c>
      <c r="S48" s="1">
        <v>5</v>
      </c>
      <c r="T48" s="1"/>
      <c r="U48" s="1"/>
      <c r="V48" s="1"/>
      <c r="W48" s="1"/>
      <c r="X48" s="1"/>
      <c r="Y48" s="1"/>
      <c r="Z48" s="1"/>
      <c r="AA48" s="1"/>
      <c r="AB48" s="1"/>
      <c r="AC48" s="3">
        <f t="shared" si="0"/>
        <v>8</v>
      </c>
      <c r="AD48" s="11"/>
    </row>
    <row r="49" spans="1:30" ht="128.1" customHeight="1" x14ac:dyDescent="0.25">
      <c r="A49" s="1" t="e" vm="48">
        <v>#VALUE!</v>
      </c>
      <c r="B49" s="2">
        <v>40413</v>
      </c>
      <c r="C49" s="2" t="s">
        <v>52</v>
      </c>
      <c r="D49" s="2" t="s">
        <v>73</v>
      </c>
      <c r="E49" s="9">
        <v>80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>
        <v>2</v>
      </c>
      <c r="R49" s="1"/>
      <c r="S49" s="1"/>
      <c r="T49" s="1">
        <v>1</v>
      </c>
      <c r="U49" s="1">
        <v>1</v>
      </c>
      <c r="V49" s="1"/>
      <c r="W49" s="1">
        <v>4</v>
      </c>
      <c r="X49" s="1"/>
      <c r="Y49" s="1"/>
      <c r="Z49" s="1"/>
      <c r="AA49" s="1"/>
      <c r="AB49" s="1"/>
      <c r="AC49" s="3">
        <f t="shared" si="0"/>
        <v>8</v>
      </c>
      <c r="AD49" s="11"/>
    </row>
    <row r="50" spans="1:30" ht="128.1" customHeight="1" x14ac:dyDescent="0.25">
      <c r="A50" s="1" t="e" vm="49">
        <v>#VALUE!</v>
      </c>
      <c r="B50" s="2">
        <v>943811</v>
      </c>
      <c r="C50" s="2" t="s">
        <v>53</v>
      </c>
      <c r="D50" s="2" t="s">
        <v>73</v>
      </c>
      <c r="E50" s="9">
        <v>120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>
        <v>4</v>
      </c>
      <c r="R50" s="1">
        <v>2</v>
      </c>
      <c r="S50" s="1">
        <v>2</v>
      </c>
      <c r="T50" s="1"/>
      <c r="U50" s="1"/>
      <c r="V50" s="1"/>
      <c r="W50" s="1"/>
      <c r="X50" s="1"/>
      <c r="Y50" s="1">
        <v>1</v>
      </c>
      <c r="Z50" s="1"/>
      <c r="AA50" s="1"/>
      <c r="AB50" s="1">
        <v>1</v>
      </c>
      <c r="AC50" s="3">
        <f t="shared" si="0"/>
        <v>10</v>
      </c>
      <c r="AD50" s="11"/>
    </row>
    <row r="51" spans="1:30" ht="128.1" customHeight="1" x14ac:dyDescent="0.25">
      <c r="A51" s="1" t="e" vm="50">
        <v>#VALUE!</v>
      </c>
      <c r="B51" s="2">
        <v>40793</v>
      </c>
      <c r="C51" s="2" t="s">
        <v>54</v>
      </c>
      <c r="D51" s="2" t="s">
        <v>73</v>
      </c>
      <c r="E51" s="9">
        <v>80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>
        <v>11</v>
      </c>
      <c r="R51" s="1">
        <v>2</v>
      </c>
      <c r="S51" s="1">
        <v>5</v>
      </c>
      <c r="T51" s="1"/>
      <c r="U51" s="1">
        <v>1</v>
      </c>
      <c r="V51" s="1">
        <v>4</v>
      </c>
      <c r="W51" s="1"/>
      <c r="X51" s="1"/>
      <c r="Y51" s="1"/>
      <c r="Z51" s="1"/>
      <c r="AA51" s="1"/>
      <c r="AB51" s="1"/>
      <c r="AC51" s="3">
        <f t="shared" si="0"/>
        <v>23</v>
      </c>
      <c r="AD51" s="11"/>
    </row>
    <row r="52" spans="1:30" ht="128.1" customHeight="1" x14ac:dyDescent="0.25">
      <c r="A52" s="1" t="e" vm="51">
        <v>#VALUE!</v>
      </c>
      <c r="B52" s="2">
        <v>71063</v>
      </c>
      <c r="C52" s="2" t="s">
        <v>55</v>
      </c>
      <c r="D52" s="2" t="s">
        <v>73</v>
      </c>
      <c r="E52" s="9">
        <v>100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>
        <v>2</v>
      </c>
      <c r="R52" s="1">
        <v>2</v>
      </c>
      <c r="S52" s="1">
        <v>1</v>
      </c>
      <c r="T52" s="1"/>
      <c r="U52" s="1"/>
      <c r="V52" s="1">
        <v>1</v>
      </c>
      <c r="W52" s="1"/>
      <c r="X52" s="1">
        <v>2</v>
      </c>
      <c r="Y52" s="1"/>
      <c r="Z52" s="1"/>
      <c r="AA52" s="1"/>
      <c r="AB52" s="1"/>
      <c r="AC52" s="3">
        <f t="shared" si="0"/>
        <v>8</v>
      </c>
      <c r="AD52" s="11"/>
    </row>
    <row r="53" spans="1:30" ht="128.1" customHeight="1" x14ac:dyDescent="0.25">
      <c r="A53" s="1" t="e" vm="52">
        <v>#VALUE!</v>
      </c>
      <c r="B53" s="2">
        <v>10284001</v>
      </c>
      <c r="C53" s="2" t="s">
        <v>57</v>
      </c>
      <c r="D53" s="2" t="s">
        <v>73</v>
      </c>
      <c r="E53" s="9">
        <v>120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>
        <v>2</v>
      </c>
      <c r="R53" s="1">
        <v>3</v>
      </c>
      <c r="S53" s="1">
        <v>8</v>
      </c>
      <c r="T53" s="1">
        <v>11</v>
      </c>
      <c r="U53" s="1">
        <v>7</v>
      </c>
      <c r="V53" s="1">
        <v>1</v>
      </c>
      <c r="W53" s="1">
        <v>3</v>
      </c>
      <c r="X53" s="1"/>
      <c r="Y53" s="1"/>
      <c r="Z53" s="1"/>
      <c r="AA53" s="1"/>
      <c r="AB53" s="1"/>
      <c r="AC53" s="3">
        <f t="shared" si="0"/>
        <v>35</v>
      </c>
      <c r="AD53" s="11"/>
    </row>
    <row r="54" spans="1:30" ht="128.1" customHeight="1" x14ac:dyDescent="0.25">
      <c r="A54" s="1" t="e" vm="53">
        <v>#VALUE!</v>
      </c>
      <c r="B54" s="2">
        <v>1024039</v>
      </c>
      <c r="C54" s="2" t="s">
        <v>59</v>
      </c>
      <c r="D54" s="2" t="s">
        <v>73</v>
      </c>
      <c r="E54" s="9">
        <v>120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>
        <v>4</v>
      </c>
      <c r="R54" s="1"/>
      <c r="S54" s="1">
        <v>3</v>
      </c>
      <c r="T54" s="1"/>
      <c r="U54" s="1"/>
      <c r="V54" s="1"/>
      <c r="W54" s="1">
        <v>2</v>
      </c>
      <c r="X54" s="1"/>
      <c r="Y54" s="1"/>
      <c r="Z54" s="1"/>
      <c r="AA54" s="1"/>
      <c r="AB54" s="1"/>
      <c r="AC54" s="3">
        <f t="shared" si="0"/>
        <v>9</v>
      </c>
      <c r="AD54" s="11"/>
    </row>
    <row r="55" spans="1:30" ht="128.1" customHeight="1" x14ac:dyDescent="0.25">
      <c r="A55" s="1" t="e" vm="54">
        <v>#VALUE!</v>
      </c>
      <c r="B55" s="2">
        <v>943871</v>
      </c>
      <c r="C55" s="2" t="s">
        <v>60</v>
      </c>
      <c r="D55" s="2" t="s">
        <v>73</v>
      </c>
      <c r="E55" s="9">
        <v>100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>
        <v>4</v>
      </c>
      <c r="R55" s="1">
        <v>1</v>
      </c>
      <c r="S55" s="1"/>
      <c r="T55" s="1"/>
      <c r="U55" s="1">
        <v>1</v>
      </c>
      <c r="V55" s="1"/>
      <c r="W55" s="1">
        <v>4</v>
      </c>
      <c r="X55" s="1"/>
      <c r="Y55" s="1"/>
      <c r="Z55" s="1"/>
      <c r="AA55" s="1"/>
      <c r="AB55" s="1"/>
      <c r="AC55" s="3">
        <f t="shared" si="0"/>
        <v>10</v>
      </c>
      <c r="AD55" s="11"/>
    </row>
    <row r="56" spans="1:30" ht="128.1" customHeight="1" x14ac:dyDescent="0.25">
      <c r="A56" s="1" t="e" vm="55">
        <v>#VALUE!</v>
      </c>
      <c r="B56" s="2">
        <v>128163</v>
      </c>
      <c r="C56" s="2" t="s">
        <v>61</v>
      </c>
      <c r="D56" s="2" t="s">
        <v>73</v>
      </c>
      <c r="E56" s="9">
        <v>45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>
        <v>4</v>
      </c>
      <c r="S56" s="1">
        <v>13</v>
      </c>
      <c r="T56" s="1">
        <v>7</v>
      </c>
      <c r="U56" s="1">
        <v>15</v>
      </c>
      <c r="V56" s="1">
        <v>2</v>
      </c>
      <c r="W56" s="1">
        <v>5</v>
      </c>
      <c r="X56" s="1"/>
      <c r="Y56" s="1"/>
      <c r="Z56" s="1"/>
      <c r="AA56" s="1"/>
      <c r="AB56" s="1"/>
      <c r="AC56" s="3">
        <f t="shared" si="0"/>
        <v>46</v>
      </c>
      <c r="AD56" s="11"/>
    </row>
    <row r="57" spans="1:30" ht="128.1" customHeight="1" x14ac:dyDescent="0.25">
      <c r="A57" s="1" t="e" vm="56">
        <v>#VALUE!</v>
      </c>
      <c r="B57" s="2">
        <v>1029642</v>
      </c>
      <c r="C57" s="2" t="s">
        <v>62</v>
      </c>
      <c r="D57" s="2" t="s">
        <v>73</v>
      </c>
      <c r="E57" s="9">
        <v>65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>
        <v>12</v>
      </c>
      <c r="R57" s="1">
        <v>16</v>
      </c>
      <c r="S57" s="1">
        <v>29</v>
      </c>
      <c r="T57" s="1">
        <v>29</v>
      </c>
      <c r="U57" s="1">
        <v>11</v>
      </c>
      <c r="V57" s="1">
        <v>5</v>
      </c>
      <c r="W57" s="1">
        <v>3</v>
      </c>
      <c r="X57" s="1"/>
      <c r="Y57" s="1"/>
      <c r="Z57" s="1"/>
      <c r="AA57" s="1"/>
      <c r="AB57" s="1"/>
      <c r="AC57" s="3">
        <f t="shared" si="0"/>
        <v>105</v>
      </c>
      <c r="AD57" s="11"/>
    </row>
    <row r="58" spans="1:30" ht="128.1" customHeight="1" x14ac:dyDescent="0.25">
      <c r="A58" s="1" t="e" vm="57">
        <v>#VALUE!</v>
      </c>
      <c r="B58" s="2">
        <v>1027620</v>
      </c>
      <c r="C58" s="2" t="s">
        <v>8</v>
      </c>
      <c r="D58" s="2" t="s">
        <v>73</v>
      </c>
      <c r="E58" s="9">
        <v>55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>
        <v>2</v>
      </c>
      <c r="W58" s="1">
        <v>1</v>
      </c>
      <c r="X58" s="1">
        <v>1</v>
      </c>
      <c r="Y58" s="1">
        <v>5</v>
      </c>
      <c r="Z58" s="1">
        <v>2</v>
      </c>
      <c r="AA58" s="1">
        <v>2</v>
      </c>
      <c r="AB58" s="1">
        <v>1</v>
      </c>
      <c r="AC58" s="3">
        <f t="shared" si="0"/>
        <v>14</v>
      </c>
      <c r="AD58" s="11"/>
    </row>
    <row r="59" spans="1:30" ht="128.1" customHeight="1" x14ac:dyDescent="0.25">
      <c r="A59" s="1" t="e" vm="58">
        <v>#VALUE!</v>
      </c>
      <c r="B59" s="2">
        <v>1027592</v>
      </c>
      <c r="C59" s="2" t="s">
        <v>64</v>
      </c>
      <c r="D59" s="2" t="s">
        <v>73</v>
      </c>
      <c r="E59" s="9">
        <v>55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>
        <v>2</v>
      </c>
      <c r="R59" s="1">
        <v>1</v>
      </c>
      <c r="S59" s="1">
        <v>7</v>
      </c>
      <c r="T59" s="1">
        <v>5</v>
      </c>
      <c r="U59" s="1">
        <v>7</v>
      </c>
      <c r="V59" s="1">
        <v>5</v>
      </c>
      <c r="W59" s="1"/>
      <c r="X59" s="1"/>
      <c r="Y59" s="1"/>
      <c r="Z59" s="1"/>
      <c r="AA59" s="1"/>
      <c r="AB59" s="1"/>
      <c r="AC59" s="3">
        <f t="shared" si="0"/>
        <v>27</v>
      </c>
      <c r="AD59" s="11"/>
    </row>
    <row r="60" spans="1:30" ht="128.1" customHeight="1" x14ac:dyDescent="0.25">
      <c r="A60" s="1" t="e" vm="59">
        <v>#VALUE!</v>
      </c>
      <c r="B60" s="2">
        <v>1019377</v>
      </c>
      <c r="C60" s="2" t="s">
        <v>65</v>
      </c>
      <c r="D60" s="2" t="s">
        <v>73</v>
      </c>
      <c r="E60" s="9">
        <v>130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>
        <v>4</v>
      </c>
      <c r="R60" s="1">
        <v>4</v>
      </c>
      <c r="S60" s="1">
        <v>4</v>
      </c>
      <c r="T60" s="1"/>
      <c r="U60" s="1"/>
      <c r="V60" s="1">
        <v>4</v>
      </c>
      <c r="W60" s="1">
        <v>1</v>
      </c>
      <c r="X60" s="1"/>
      <c r="Y60" s="1"/>
      <c r="Z60" s="1"/>
      <c r="AA60" s="1"/>
      <c r="AB60" s="1"/>
      <c r="AC60" s="3">
        <f t="shared" si="0"/>
        <v>17</v>
      </c>
      <c r="AD60" s="11"/>
    </row>
    <row r="61" spans="1:30" ht="128.1" customHeight="1" x14ac:dyDescent="0.25">
      <c r="A61" s="1" t="e" vm="60">
        <v>#VALUE!</v>
      </c>
      <c r="B61" s="2">
        <v>752481</v>
      </c>
      <c r="C61" s="2" t="s">
        <v>3</v>
      </c>
      <c r="D61" s="2" t="s">
        <v>73</v>
      </c>
      <c r="E61" s="9">
        <v>130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>
        <v>5</v>
      </c>
      <c r="Z61" s="1">
        <v>6</v>
      </c>
      <c r="AA61" s="1">
        <v>3</v>
      </c>
      <c r="AB61" s="1"/>
      <c r="AC61" s="3">
        <f t="shared" si="0"/>
        <v>14</v>
      </c>
      <c r="AD61" s="11"/>
    </row>
    <row r="62" spans="1:30" ht="128.1" customHeight="1" x14ac:dyDescent="0.25">
      <c r="A62" s="1" t="e" vm="61">
        <v>#VALUE!</v>
      </c>
      <c r="B62" s="2">
        <v>1018745</v>
      </c>
      <c r="C62" s="2" t="s">
        <v>66</v>
      </c>
      <c r="D62" s="2" t="s">
        <v>73</v>
      </c>
      <c r="E62" s="9">
        <v>150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>
        <v>1</v>
      </c>
      <c r="R62" s="1">
        <v>2</v>
      </c>
      <c r="S62" s="1">
        <v>1</v>
      </c>
      <c r="T62" s="1">
        <v>2</v>
      </c>
      <c r="U62" s="1"/>
      <c r="V62" s="1"/>
      <c r="W62" s="1">
        <v>1</v>
      </c>
      <c r="X62" s="1"/>
      <c r="Y62" s="1"/>
      <c r="Z62" s="1"/>
      <c r="AA62" s="1"/>
      <c r="AB62" s="1"/>
      <c r="AC62" s="3">
        <f t="shared" si="0"/>
        <v>7</v>
      </c>
      <c r="AD62" s="11"/>
    </row>
    <row r="63" spans="1:30" ht="128.1" customHeight="1" x14ac:dyDescent="0.25">
      <c r="A63" s="1" t="e" vm="62">
        <v>#VALUE!</v>
      </c>
      <c r="B63" s="2">
        <v>552681</v>
      </c>
      <c r="C63" s="2" t="s">
        <v>23</v>
      </c>
      <c r="D63" s="2" t="s">
        <v>73</v>
      </c>
      <c r="E63" s="9">
        <v>90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>
        <v>1</v>
      </c>
      <c r="W63" s="1">
        <v>4</v>
      </c>
      <c r="X63" s="1">
        <v>3</v>
      </c>
      <c r="Y63" s="1">
        <v>5</v>
      </c>
      <c r="Z63" s="1">
        <v>16</v>
      </c>
      <c r="AA63" s="1">
        <v>13</v>
      </c>
      <c r="AB63" s="1">
        <v>6</v>
      </c>
      <c r="AC63" s="3">
        <f t="shared" si="0"/>
        <v>48</v>
      </c>
      <c r="AD63" s="11"/>
    </row>
    <row r="64" spans="1:30" ht="128.1" customHeight="1" x14ac:dyDescent="0.25">
      <c r="A64" s="1" t="e" vm="63">
        <v>#VALUE!</v>
      </c>
      <c r="B64" s="2">
        <v>1017995</v>
      </c>
      <c r="C64" s="2" t="s">
        <v>69</v>
      </c>
      <c r="D64" s="2" t="s">
        <v>73</v>
      </c>
      <c r="E64" s="9">
        <v>50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>
        <v>3</v>
      </c>
      <c r="R64" s="1">
        <v>1</v>
      </c>
      <c r="S64" s="1">
        <v>1</v>
      </c>
      <c r="T64" s="1">
        <v>4</v>
      </c>
      <c r="U64" s="1">
        <v>6</v>
      </c>
      <c r="V64" s="1">
        <v>3</v>
      </c>
      <c r="W64" s="1">
        <v>2</v>
      </c>
      <c r="X64" s="1"/>
      <c r="Y64" s="1"/>
      <c r="Z64" s="1"/>
      <c r="AA64" s="1"/>
      <c r="AB64" s="1"/>
      <c r="AC64" s="3">
        <f t="shared" si="0"/>
        <v>20</v>
      </c>
      <c r="AD64" s="11"/>
    </row>
    <row r="65" spans="1:30" ht="128.1" customHeight="1" x14ac:dyDescent="0.25">
      <c r="A65" s="1" t="e" vm="64">
        <v>#VALUE!</v>
      </c>
      <c r="B65" s="2">
        <v>1021476</v>
      </c>
      <c r="C65" s="2" t="s">
        <v>30</v>
      </c>
      <c r="D65" s="2" t="s">
        <v>73</v>
      </c>
      <c r="E65" s="9">
        <v>160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>
        <v>2</v>
      </c>
      <c r="R65" s="1">
        <v>1</v>
      </c>
      <c r="S65" s="1">
        <v>4</v>
      </c>
      <c r="T65" s="1">
        <v>1</v>
      </c>
      <c r="U65" s="1"/>
      <c r="V65" s="1"/>
      <c r="W65" s="1">
        <v>1</v>
      </c>
      <c r="X65" s="1"/>
      <c r="Y65" s="1"/>
      <c r="Z65" s="1"/>
      <c r="AA65" s="1"/>
      <c r="AB65" s="1"/>
      <c r="AC65" s="3">
        <f t="shared" si="0"/>
        <v>9</v>
      </c>
      <c r="AD65" s="11"/>
    </row>
    <row r="66" spans="1:30" ht="128.1" customHeight="1" x14ac:dyDescent="0.25">
      <c r="A66" s="1" t="e" vm="65">
        <v>#VALUE!</v>
      </c>
      <c r="B66" s="2">
        <v>34871</v>
      </c>
      <c r="C66" s="2" t="s">
        <v>72</v>
      </c>
      <c r="D66" s="2" t="s">
        <v>73</v>
      </c>
      <c r="E66" s="9">
        <v>130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>
        <v>2</v>
      </c>
      <c r="W66" s="1"/>
      <c r="X66" s="1"/>
      <c r="Y66" s="1"/>
      <c r="Z66" s="1">
        <v>3</v>
      </c>
      <c r="AA66" s="1">
        <v>1</v>
      </c>
      <c r="AB66" s="1">
        <v>1</v>
      </c>
      <c r="AC66" s="3">
        <f t="shared" si="0"/>
        <v>7</v>
      </c>
      <c r="AD66" s="11"/>
    </row>
    <row r="67" spans="1:30" ht="117.95" customHeight="1" x14ac:dyDescent="0.25">
      <c r="A67" s="1" t="e" vm="66">
        <v>#VALUE!</v>
      </c>
      <c r="B67" s="2" t="s">
        <v>19</v>
      </c>
      <c r="C67" s="2" t="s">
        <v>18</v>
      </c>
      <c r="D67" s="2" t="s">
        <v>74</v>
      </c>
      <c r="E67" s="9">
        <v>30</v>
      </c>
      <c r="F67" s="1"/>
      <c r="G67" s="1"/>
      <c r="H67" s="1"/>
      <c r="I67" s="1"/>
      <c r="J67" s="1"/>
      <c r="K67" s="1"/>
      <c r="L67" s="1">
        <v>3</v>
      </c>
      <c r="M67" s="1">
        <v>1</v>
      </c>
      <c r="N67" s="1">
        <v>1</v>
      </c>
      <c r="O67" s="1">
        <v>2</v>
      </c>
      <c r="P67" s="1">
        <v>4</v>
      </c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3">
        <f t="shared" ref="AC67:AC93" si="1">SUM(F67:AB67)</f>
        <v>11</v>
      </c>
      <c r="AD67" s="11"/>
    </row>
    <row r="68" spans="1:30" ht="117.75" customHeight="1" x14ac:dyDescent="0.25">
      <c r="A68" s="1" t="e" vm="67">
        <v>#VALUE!</v>
      </c>
      <c r="B68" s="2" t="s">
        <v>20</v>
      </c>
      <c r="C68" s="2" t="s">
        <v>18</v>
      </c>
      <c r="D68" s="2" t="s">
        <v>74</v>
      </c>
      <c r="E68" s="9">
        <v>30</v>
      </c>
      <c r="F68" s="1"/>
      <c r="G68" s="1"/>
      <c r="H68" s="1">
        <v>5</v>
      </c>
      <c r="I68" s="1">
        <v>6</v>
      </c>
      <c r="J68" s="1">
        <v>1</v>
      </c>
      <c r="K68" s="1">
        <v>4</v>
      </c>
      <c r="L68" s="1">
        <v>1</v>
      </c>
      <c r="M68" s="1">
        <v>2</v>
      </c>
      <c r="N68" s="1">
        <v>3</v>
      </c>
      <c r="O68" s="1">
        <v>3</v>
      </c>
      <c r="P68" s="1">
        <v>2</v>
      </c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3">
        <f t="shared" si="1"/>
        <v>27</v>
      </c>
      <c r="AD68" s="11"/>
    </row>
    <row r="69" spans="1:30" ht="117.75" customHeight="1" x14ac:dyDescent="0.25">
      <c r="A69" s="1" t="e" vm="68">
        <v>#VALUE!</v>
      </c>
      <c r="B69" s="2">
        <v>1018924</v>
      </c>
      <c r="C69" s="2" t="s">
        <v>32</v>
      </c>
      <c r="D69" s="2" t="s">
        <v>74</v>
      </c>
      <c r="E69" s="9">
        <v>30</v>
      </c>
      <c r="F69" s="1"/>
      <c r="G69" s="1"/>
      <c r="H69" s="1">
        <v>3</v>
      </c>
      <c r="I69" s="1">
        <v>2</v>
      </c>
      <c r="J69" s="1">
        <v>3</v>
      </c>
      <c r="K69" s="1">
        <v>3</v>
      </c>
      <c r="L69" s="1">
        <v>1</v>
      </c>
      <c r="M69" s="1">
        <v>1</v>
      </c>
      <c r="N69" s="1">
        <v>1</v>
      </c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3">
        <f t="shared" si="1"/>
        <v>14</v>
      </c>
      <c r="AD69" s="11"/>
    </row>
    <row r="70" spans="1:30" ht="117.75" customHeight="1" x14ac:dyDescent="0.25">
      <c r="A70" s="1" t="e" vm="69">
        <v>#VALUE!</v>
      </c>
      <c r="B70" s="2">
        <v>1026751</v>
      </c>
      <c r="C70" s="2" t="s">
        <v>84</v>
      </c>
      <c r="D70" s="2" t="s">
        <v>74</v>
      </c>
      <c r="E70" s="9">
        <v>35</v>
      </c>
      <c r="F70" s="1">
        <v>1</v>
      </c>
      <c r="G70" s="1">
        <v>2</v>
      </c>
      <c r="H70" s="1">
        <v>3</v>
      </c>
      <c r="I70" s="1">
        <v>4</v>
      </c>
      <c r="J70" s="1">
        <v>5</v>
      </c>
      <c r="K70" s="1">
        <v>10</v>
      </c>
      <c r="L70" s="1">
        <v>8</v>
      </c>
      <c r="M70" s="1">
        <v>9</v>
      </c>
      <c r="N70" s="1">
        <v>10</v>
      </c>
      <c r="O70" s="1">
        <v>6</v>
      </c>
      <c r="P70" s="1">
        <v>9</v>
      </c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3">
        <f t="shared" si="1"/>
        <v>67</v>
      </c>
      <c r="AD70" s="11"/>
    </row>
    <row r="71" spans="1:30" ht="117.75" customHeight="1" x14ac:dyDescent="0.25">
      <c r="A71" s="1" t="e" vm="70">
        <v>#VALUE!</v>
      </c>
      <c r="B71" s="2">
        <v>1018941</v>
      </c>
      <c r="C71" s="2" t="s">
        <v>23</v>
      </c>
      <c r="D71" s="2" t="s">
        <v>74</v>
      </c>
      <c r="E71" s="9">
        <v>30</v>
      </c>
      <c r="F71" s="1"/>
      <c r="G71" s="1"/>
      <c r="H71" s="1">
        <v>3</v>
      </c>
      <c r="I71" s="1">
        <v>5</v>
      </c>
      <c r="J71" s="1">
        <v>2</v>
      </c>
      <c r="K71" s="1">
        <v>8</v>
      </c>
      <c r="L71" s="1">
        <v>7</v>
      </c>
      <c r="M71" s="1">
        <v>3</v>
      </c>
      <c r="N71" s="1">
        <v>8</v>
      </c>
      <c r="O71" s="1">
        <v>3</v>
      </c>
      <c r="P71" s="1">
        <v>3</v>
      </c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3">
        <f t="shared" si="1"/>
        <v>42</v>
      </c>
      <c r="AD71" s="11"/>
    </row>
    <row r="72" spans="1:30" ht="117.75" customHeight="1" x14ac:dyDescent="0.25">
      <c r="A72" s="1" t="e" vm="71">
        <v>#VALUE!</v>
      </c>
      <c r="B72" s="2">
        <v>1014841</v>
      </c>
      <c r="C72" s="2" t="s">
        <v>35</v>
      </c>
      <c r="D72" s="2" t="s">
        <v>74</v>
      </c>
      <c r="E72" s="9">
        <v>60</v>
      </c>
      <c r="F72" s="1"/>
      <c r="G72" s="1"/>
      <c r="H72" s="1">
        <v>6</v>
      </c>
      <c r="I72" s="1">
        <v>2</v>
      </c>
      <c r="J72" s="1">
        <v>1</v>
      </c>
      <c r="K72" s="1">
        <v>3</v>
      </c>
      <c r="L72" s="1">
        <v>3</v>
      </c>
      <c r="M72" s="1">
        <v>1</v>
      </c>
      <c r="N72" s="1">
        <v>1</v>
      </c>
      <c r="O72" s="1"/>
      <c r="P72" s="1">
        <v>2</v>
      </c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3">
        <f t="shared" si="1"/>
        <v>19</v>
      </c>
      <c r="AD72" s="11"/>
    </row>
    <row r="73" spans="1:30" ht="117.75" customHeight="1" x14ac:dyDescent="0.25">
      <c r="A73" s="1" t="e" vm="72">
        <v>#VALUE!</v>
      </c>
      <c r="B73" s="2">
        <v>1029540</v>
      </c>
      <c r="C73" s="2" t="s">
        <v>36</v>
      </c>
      <c r="D73" s="2" t="s">
        <v>74</v>
      </c>
      <c r="E73" s="9">
        <v>70</v>
      </c>
      <c r="F73" s="1"/>
      <c r="G73" s="1">
        <v>1</v>
      </c>
      <c r="H73" s="1">
        <v>1</v>
      </c>
      <c r="I73" s="1">
        <v>2</v>
      </c>
      <c r="J73" s="1">
        <v>1</v>
      </c>
      <c r="K73" s="1">
        <v>1</v>
      </c>
      <c r="L73" s="1">
        <v>1</v>
      </c>
      <c r="M73" s="1">
        <v>2</v>
      </c>
      <c r="N73" s="1">
        <v>1</v>
      </c>
      <c r="O73" s="1">
        <v>2</v>
      </c>
      <c r="P73" s="1">
        <v>2</v>
      </c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3">
        <f t="shared" si="1"/>
        <v>14</v>
      </c>
      <c r="AD73" s="11"/>
    </row>
    <row r="74" spans="1:30" ht="117.75" customHeight="1" x14ac:dyDescent="0.25">
      <c r="A74" s="1" t="e" vm="73">
        <v>#VALUE!</v>
      </c>
      <c r="B74" s="2">
        <v>1023440</v>
      </c>
      <c r="C74" s="2" t="s">
        <v>37</v>
      </c>
      <c r="D74" s="2" t="s">
        <v>74</v>
      </c>
      <c r="E74" s="9">
        <v>65</v>
      </c>
      <c r="F74" s="1"/>
      <c r="G74" s="1"/>
      <c r="H74" s="1"/>
      <c r="I74" s="1"/>
      <c r="J74" s="1"/>
      <c r="K74" s="1">
        <v>1</v>
      </c>
      <c r="L74" s="1">
        <v>4</v>
      </c>
      <c r="M74" s="1">
        <v>1</v>
      </c>
      <c r="N74" s="1">
        <v>1</v>
      </c>
      <c r="O74" s="1">
        <v>1</v>
      </c>
      <c r="P74" s="1">
        <v>3</v>
      </c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3">
        <f t="shared" si="1"/>
        <v>11</v>
      </c>
      <c r="AD74" s="11"/>
    </row>
    <row r="75" spans="1:30" ht="117.75" customHeight="1" x14ac:dyDescent="0.25">
      <c r="A75" s="1" t="e" vm="74">
        <v>#VALUE!</v>
      </c>
      <c r="B75" s="2">
        <v>1024701</v>
      </c>
      <c r="C75" s="2" t="s">
        <v>85</v>
      </c>
      <c r="D75" s="2" t="s">
        <v>74</v>
      </c>
      <c r="E75" s="9">
        <v>35</v>
      </c>
      <c r="F75" s="1"/>
      <c r="G75" s="1"/>
      <c r="H75" s="1">
        <v>2</v>
      </c>
      <c r="I75" s="1">
        <v>1</v>
      </c>
      <c r="J75" s="1"/>
      <c r="K75" s="1"/>
      <c r="L75" s="1">
        <v>2</v>
      </c>
      <c r="M75" s="1">
        <v>3</v>
      </c>
      <c r="N75" s="1">
        <v>4</v>
      </c>
      <c r="O75" s="1">
        <v>2</v>
      </c>
      <c r="P75" s="1">
        <v>4</v>
      </c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3">
        <f t="shared" si="1"/>
        <v>18</v>
      </c>
      <c r="AD75" s="11"/>
    </row>
    <row r="76" spans="1:30" ht="117.75" customHeight="1" x14ac:dyDescent="0.25">
      <c r="A76" s="1" t="e" vm="75">
        <v>#VALUE!</v>
      </c>
      <c r="B76" s="2">
        <v>1023365</v>
      </c>
      <c r="C76" s="2" t="s">
        <v>38</v>
      </c>
      <c r="D76" s="2" t="s">
        <v>74</v>
      </c>
      <c r="E76" s="9">
        <v>60</v>
      </c>
      <c r="F76" s="1"/>
      <c r="G76" s="1"/>
      <c r="H76" s="1"/>
      <c r="I76" s="1"/>
      <c r="J76" s="1"/>
      <c r="K76" s="1">
        <v>1</v>
      </c>
      <c r="L76" s="1"/>
      <c r="M76" s="1">
        <v>3</v>
      </c>
      <c r="N76" s="1">
        <v>3</v>
      </c>
      <c r="O76" s="1"/>
      <c r="P76" s="1">
        <v>2</v>
      </c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3">
        <f t="shared" si="1"/>
        <v>9</v>
      </c>
      <c r="AD76" s="11"/>
    </row>
    <row r="77" spans="1:30" ht="117.75" customHeight="1" x14ac:dyDescent="0.25">
      <c r="A77" s="1" t="e" vm="76">
        <v>#VALUE!</v>
      </c>
      <c r="B77" s="2">
        <v>1019458</v>
      </c>
      <c r="C77" s="2" t="s">
        <v>86</v>
      </c>
      <c r="D77" s="2" t="s">
        <v>74</v>
      </c>
      <c r="E77" s="9">
        <v>35</v>
      </c>
      <c r="F77" s="1"/>
      <c r="G77" s="1"/>
      <c r="H77" s="1"/>
      <c r="I77" s="1"/>
      <c r="J77" s="1"/>
      <c r="K77" s="1"/>
      <c r="L77" s="1">
        <v>1</v>
      </c>
      <c r="M77" s="1"/>
      <c r="N77" s="1">
        <v>4</v>
      </c>
      <c r="O77" s="1">
        <v>2</v>
      </c>
      <c r="P77" s="1">
        <v>1</v>
      </c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3">
        <f t="shared" si="1"/>
        <v>8</v>
      </c>
      <c r="AD77" s="11"/>
    </row>
    <row r="78" spans="1:30" ht="117.75" customHeight="1" x14ac:dyDescent="0.25">
      <c r="A78" s="1" t="e" vm="77">
        <v>#VALUE!</v>
      </c>
      <c r="B78" s="2">
        <v>1024345</v>
      </c>
      <c r="C78" s="2" t="s">
        <v>39</v>
      </c>
      <c r="D78" s="2" t="s">
        <v>74</v>
      </c>
      <c r="E78" s="9">
        <v>70</v>
      </c>
      <c r="F78" s="1"/>
      <c r="G78" s="1"/>
      <c r="H78" s="1"/>
      <c r="I78" s="1">
        <v>1</v>
      </c>
      <c r="J78" s="1">
        <v>2</v>
      </c>
      <c r="K78" s="1">
        <v>2</v>
      </c>
      <c r="L78" s="1">
        <v>2</v>
      </c>
      <c r="M78" s="1">
        <v>1</v>
      </c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3">
        <f t="shared" si="1"/>
        <v>8</v>
      </c>
      <c r="AD78" s="11"/>
    </row>
    <row r="79" spans="1:30" ht="117.75" customHeight="1" x14ac:dyDescent="0.25">
      <c r="A79" s="1" t="e" vm="78">
        <v>#VALUE!</v>
      </c>
      <c r="B79" s="2">
        <v>1019201</v>
      </c>
      <c r="C79" s="2" t="s">
        <v>40</v>
      </c>
      <c r="D79" s="2" t="s">
        <v>74</v>
      </c>
      <c r="E79" s="9">
        <v>65</v>
      </c>
      <c r="F79" s="1"/>
      <c r="G79" s="1"/>
      <c r="H79" s="1">
        <v>1</v>
      </c>
      <c r="I79" s="1">
        <v>1</v>
      </c>
      <c r="J79" s="1"/>
      <c r="K79" s="1">
        <v>2</v>
      </c>
      <c r="L79" s="1"/>
      <c r="M79" s="1"/>
      <c r="N79" s="1">
        <v>2</v>
      </c>
      <c r="O79" s="1"/>
      <c r="P79" s="1">
        <v>2</v>
      </c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3">
        <f t="shared" si="1"/>
        <v>8</v>
      </c>
      <c r="AD79" s="11"/>
    </row>
    <row r="80" spans="1:30" ht="117.75" customHeight="1" x14ac:dyDescent="0.25">
      <c r="A80" s="1" t="e" vm="79">
        <v>#VALUE!</v>
      </c>
      <c r="B80" s="2">
        <v>1029474</v>
      </c>
      <c r="C80" s="2" t="s">
        <v>41</v>
      </c>
      <c r="D80" s="2" t="s">
        <v>74</v>
      </c>
      <c r="E80" s="9">
        <v>70</v>
      </c>
      <c r="F80" s="1"/>
      <c r="G80" s="1"/>
      <c r="H80" s="1">
        <v>1</v>
      </c>
      <c r="I80" s="1">
        <v>3</v>
      </c>
      <c r="J80" s="1">
        <v>3</v>
      </c>
      <c r="K80" s="1">
        <v>2</v>
      </c>
      <c r="L80" s="1">
        <v>1</v>
      </c>
      <c r="M80" s="1">
        <v>3</v>
      </c>
      <c r="N80" s="1">
        <v>3</v>
      </c>
      <c r="O80" s="1">
        <v>2</v>
      </c>
      <c r="P80" s="1">
        <v>3</v>
      </c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3">
        <f t="shared" si="1"/>
        <v>21</v>
      </c>
      <c r="AD80" s="11"/>
    </row>
    <row r="81" spans="1:30" ht="117.75" customHeight="1" x14ac:dyDescent="0.25">
      <c r="A81" s="1" t="e" vm="80">
        <v>#VALUE!</v>
      </c>
      <c r="B81" s="2">
        <v>1027916</v>
      </c>
      <c r="C81" s="2" t="s">
        <v>42</v>
      </c>
      <c r="D81" s="2" t="s">
        <v>74</v>
      </c>
      <c r="E81" s="9">
        <v>80</v>
      </c>
      <c r="F81" s="1"/>
      <c r="G81" s="1"/>
      <c r="H81" s="1"/>
      <c r="I81" s="1">
        <v>1</v>
      </c>
      <c r="J81" s="1">
        <v>1</v>
      </c>
      <c r="K81" s="1">
        <v>1</v>
      </c>
      <c r="L81" s="1"/>
      <c r="M81" s="1">
        <v>1</v>
      </c>
      <c r="N81" s="1">
        <v>2</v>
      </c>
      <c r="O81" s="1"/>
      <c r="P81" s="1">
        <v>1</v>
      </c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3">
        <f t="shared" si="1"/>
        <v>7</v>
      </c>
      <c r="AD81" s="11"/>
    </row>
    <row r="82" spans="1:30" ht="117.75" customHeight="1" x14ac:dyDescent="0.25">
      <c r="A82" s="1" t="e" vm="81">
        <v>#VALUE!</v>
      </c>
      <c r="B82" s="2">
        <v>1029747</v>
      </c>
      <c r="C82" s="2" t="s">
        <v>43</v>
      </c>
      <c r="D82" s="2" t="s">
        <v>74</v>
      </c>
      <c r="E82" s="9">
        <v>65</v>
      </c>
      <c r="F82" s="1"/>
      <c r="G82" s="1">
        <v>1</v>
      </c>
      <c r="H82" s="1">
        <v>2</v>
      </c>
      <c r="I82" s="1">
        <v>3</v>
      </c>
      <c r="J82" s="1">
        <v>2</v>
      </c>
      <c r="K82" s="1">
        <v>2</v>
      </c>
      <c r="L82" s="1">
        <v>3</v>
      </c>
      <c r="M82" s="1">
        <v>2</v>
      </c>
      <c r="N82" s="1">
        <v>2</v>
      </c>
      <c r="O82" s="1"/>
      <c r="P82" s="1">
        <v>2</v>
      </c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3">
        <f t="shared" si="1"/>
        <v>19</v>
      </c>
      <c r="AD82" s="11"/>
    </row>
    <row r="83" spans="1:30" ht="117.75" customHeight="1" x14ac:dyDescent="0.25">
      <c r="A83" s="1" t="e" vm="82">
        <v>#VALUE!</v>
      </c>
      <c r="B83" s="2">
        <v>1029514</v>
      </c>
      <c r="C83" s="2" t="s">
        <v>44</v>
      </c>
      <c r="D83" s="2" t="s">
        <v>74</v>
      </c>
      <c r="E83" s="9">
        <v>50</v>
      </c>
      <c r="F83" s="1"/>
      <c r="G83" s="1"/>
      <c r="H83" s="1">
        <v>3</v>
      </c>
      <c r="I83" s="1">
        <v>5</v>
      </c>
      <c r="J83" s="1"/>
      <c r="K83" s="1">
        <v>2</v>
      </c>
      <c r="L83" s="1"/>
      <c r="M83" s="1"/>
      <c r="N83" s="1">
        <v>3</v>
      </c>
      <c r="O83" s="1">
        <v>3</v>
      </c>
      <c r="P83" s="1">
        <v>2</v>
      </c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3">
        <f t="shared" si="1"/>
        <v>18</v>
      </c>
      <c r="AD83" s="11"/>
    </row>
    <row r="84" spans="1:30" ht="117.75" customHeight="1" x14ac:dyDescent="0.25">
      <c r="A84" s="1" t="e" vm="83">
        <v>#VALUE!</v>
      </c>
      <c r="B84" s="2">
        <v>1021704</v>
      </c>
      <c r="C84" s="2" t="s">
        <v>45</v>
      </c>
      <c r="D84" s="2" t="s">
        <v>74</v>
      </c>
      <c r="E84" s="9">
        <v>70</v>
      </c>
      <c r="F84" s="1"/>
      <c r="G84" s="1"/>
      <c r="H84" s="1">
        <v>4</v>
      </c>
      <c r="I84" s="1">
        <v>5</v>
      </c>
      <c r="J84" s="1">
        <v>5</v>
      </c>
      <c r="K84" s="1">
        <v>3</v>
      </c>
      <c r="L84" s="1">
        <v>4</v>
      </c>
      <c r="M84" s="1"/>
      <c r="N84" s="1">
        <v>3</v>
      </c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3">
        <f t="shared" si="1"/>
        <v>24</v>
      </c>
      <c r="AD84" s="11"/>
    </row>
    <row r="85" spans="1:30" ht="117.75" customHeight="1" x14ac:dyDescent="0.25">
      <c r="A85" s="1" t="e" vm="84">
        <v>#VALUE!</v>
      </c>
      <c r="B85" s="2">
        <v>1009353</v>
      </c>
      <c r="C85" s="2" t="s">
        <v>46</v>
      </c>
      <c r="D85" s="2" t="s">
        <v>74</v>
      </c>
      <c r="E85" s="9">
        <v>35</v>
      </c>
      <c r="F85" s="1"/>
      <c r="G85" s="1"/>
      <c r="H85" s="1"/>
      <c r="I85" s="1">
        <v>1</v>
      </c>
      <c r="J85" s="1"/>
      <c r="K85" s="1">
        <v>3</v>
      </c>
      <c r="L85" s="1">
        <v>1</v>
      </c>
      <c r="M85" s="1">
        <v>5</v>
      </c>
      <c r="N85" s="1">
        <v>4</v>
      </c>
      <c r="O85" s="1">
        <v>2</v>
      </c>
      <c r="P85" s="1">
        <v>3</v>
      </c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3">
        <f t="shared" si="1"/>
        <v>19</v>
      </c>
      <c r="AD85" s="11"/>
    </row>
    <row r="86" spans="1:30" ht="117.75" customHeight="1" x14ac:dyDescent="0.25">
      <c r="A86" s="1" t="e" vm="85">
        <v>#VALUE!</v>
      </c>
      <c r="B86" s="2">
        <v>1026423</v>
      </c>
      <c r="C86" s="2" t="s">
        <v>56</v>
      </c>
      <c r="D86" s="2" t="s">
        <v>74</v>
      </c>
      <c r="E86" s="9">
        <v>60</v>
      </c>
      <c r="F86" s="1"/>
      <c r="G86" s="1"/>
      <c r="H86" s="1">
        <v>1</v>
      </c>
      <c r="I86" s="1">
        <v>2</v>
      </c>
      <c r="J86" s="1">
        <v>1</v>
      </c>
      <c r="K86" s="1">
        <v>6</v>
      </c>
      <c r="L86" s="1">
        <v>4</v>
      </c>
      <c r="M86" s="1">
        <v>4</v>
      </c>
      <c r="N86" s="1">
        <v>3</v>
      </c>
      <c r="O86" s="1">
        <v>3</v>
      </c>
      <c r="P86" s="1">
        <v>5</v>
      </c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3">
        <f t="shared" si="1"/>
        <v>29</v>
      </c>
      <c r="AD86" s="11"/>
    </row>
    <row r="87" spans="1:30" ht="117.75" customHeight="1" x14ac:dyDescent="0.25">
      <c r="A87" s="1" t="e" vm="86">
        <v>#VALUE!</v>
      </c>
      <c r="B87" s="2">
        <v>552893</v>
      </c>
      <c r="C87" s="2" t="s">
        <v>58</v>
      </c>
      <c r="D87" s="2" t="s">
        <v>74</v>
      </c>
      <c r="E87" s="9">
        <v>50</v>
      </c>
      <c r="F87" s="1"/>
      <c r="G87" s="1"/>
      <c r="H87" s="1">
        <v>5</v>
      </c>
      <c r="I87" s="1">
        <v>7</v>
      </c>
      <c r="J87" s="1">
        <v>3</v>
      </c>
      <c r="K87" s="1">
        <v>5</v>
      </c>
      <c r="L87" s="1">
        <v>6</v>
      </c>
      <c r="M87" s="1">
        <v>2</v>
      </c>
      <c r="N87" s="1">
        <v>5</v>
      </c>
      <c r="O87" s="1">
        <v>2</v>
      </c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3">
        <f t="shared" si="1"/>
        <v>35</v>
      </c>
      <c r="AD87" s="11"/>
    </row>
    <row r="88" spans="1:30" ht="117.75" customHeight="1" x14ac:dyDescent="0.25">
      <c r="A88" s="1" t="e" vm="87">
        <v>#VALUE!</v>
      </c>
      <c r="B88" s="2">
        <v>555123</v>
      </c>
      <c r="C88" s="2" t="s">
        <v>63</v>
      </c>
      <c r="D88" s="2" t="s">
        <v>74</v>
      </c>
      <c r="E88" s="9">
        <v>50</v>
      </c>
      <c r="F88" s="1"/>
      <c r="G88" s="1"/>
      <c r="H88" s="1">
        <v>3</v>
      </c>
      <c r="I88" s="1">
        <v>11</v>
      </c>
      <c r="J88" s="1">
        <v>4</v>
      </c>
      <c r="K88" s="1">
        <v>5</v>
      </c>
      <c r="L88" s="1">
        <v>4</v>
      </c>
      <c r="M88" s="1">
        <v>6</v>
      </c>
      <c r="N88" s="1">
        <v>3</v>
      </c>
      <c r="O88" s="1">
        <v>3</v>
      </c>
      <c r="P88" s="1">
        <v>1</v>
      </c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3">
        <f t="shared" si="1"/>
        <v>40</v>
      </c>
      <c r="AD88" s="11"/>
    </row>
    <row r="89" spans="1:30" ht="117.75" customHeight="1" x14ac:dyDescent="0.25">
      <c r="A89" s="1" t="e" vm="88">
        <v>#VALUE!</v>
      </c>
      <c r="B89" s="2">
        <v>1027418</v>
      </c>
      <c r="C89" s="2" t="s">
        <v>67</v>
      </c>
      <c r="D89" s="2" t="s">
        <v>74</v>
      </c>
      <c r="E89" s="9">
        <v>65</v>
      </c>
      <c r="F89" s="1"/>
      <c r="G89" s="1">
        <v>1</v>
      </c>
      <c r="H89" s="1">
        <v>1</v>
      </c>
      <c r="I89" s="1"/>
      <c r="J89" s="1"/>
      <c r="K89" s="1"/>
      <c r="L89" s="1">
        <v>4</v>
      </c>
      <c r="M89" s="1">
        <v>1</v>
      </c>
      <c r="N89" s="1">
        <v>2</v>
      </c>
      <c r="O89" s="1">
        <v>1</v>
      </c>
      <c r="P89" s="1">
        <v>4</v>
      </c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3">
        <f t="shared" si="1"/>
        <v>14</v>
      </c>
      <c r="AD89" s="11"/>
    </row>
    <row r="90" spans="1:30" ht="117.75" customHeight="1" x14ac:dyDescent="0.25">
      <c r="A90" s="1" t="e" vm="89">
        <v>#VALUE!</v>
      </c>
      <c r="B90" s="2">
        <v>87773</v>
      </c>
      <c r="C90" s="2" t="s">
        <v>68</v>
      </c>
      <c r="D90" s="2" t="s">
        <v>74</v>
      </c>
      <c r="E90" s="9">
        <v>65</v>
      </c>
      <c r="F90" s="1"/>
      <c r="G90" s="1">
        <v>2</v>
      </c>
      <c r="H90" s="1">
        <v>2</v>
      </c>
      <c r="I90" s="1">
        <v>4</v>
      </c>
      <c r="J90" s="1">
        <v>4</v>
      </c>
      <c r="K90" s="1">
        <v>5</v>
      </c>
      <c r="L90" s="1">
        <v>6</v>
      </c>
      <c r="M90" s="1">
        <v>7</v>
      </c>
      <c r="N90" s="1">
        <v>6</v>
      </c>
      <c r="O90" s="1">
        <v>4</v>
      </c>
      <c r="P90" s="1">
        <v>6</v>
      </c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3">
        <f t="shared" si="1"/>
        <v>46</v>
      </c>
      <c r="AD90" s="11"/>
    </row>
    <row r="91" spans="1:30" ht="117.75" customHeight="1" x14ac:dyDescent="0.25">
      <c r="A91" s="1" t="e" vm="90">
        <v>#VALUE!</v>
      </c>
      <c r="B91" s="2">
        <v>1029456</v>
      </c>
      <c r="C91" s="2" t="s">
        <v>71</v>
      </c>
      <c r="D91" s="2" t="s">
        <v>74</v>
      </c>
      <c r="E91" s="9">
        <v>65</v>
      </c>
      <c r="F91" s="1"/>
      <c r="G91" s="1"/>
      <c r="H91" s="1">
        <v>2</v>
      </c>
      <c r="I91" s="1"/>
      <c r="J91" s="1">
        <v>1</v>
      </c>
      <c r="K91" s="1">
        <v>2</v>
      </c>
      <c r="L91" s="1">
        <v>1</v>
      </c>
      <c r="M91" s="1"/>
      <c r="N91" s="1">
        <v>2</v>
      </c>
      <c r="O91" s="1">
        <v>2</v>
      </c>
      <c r="P91" s="1"/>
      <c r="Q91" s="1">
        <v>2</v>
      </c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3">
        <f t="shared" si="1"/>
        <v>12</v>
      </c>
      <c r="AD91" s="11"/>
    </row>
    <row r="92" spans="1:30" ht="117.75" customHeight="1" x14ac:dyDescent="0.25">
      <c r="A92" s="1" t="e" vm="91">
        <v>#VALUE!</v>
      </c>
      <c r="B92" s="2">
        <v>1021723</v>
      </c>
      <c r="C92" s="2" t="s">
        <v>70</v>
      </c>
      <c r="D92" s="2" t="s">
        <v>74</v>
      </c>
      <c r="E92" s="9">
        <v>85</v>
      </c>
      <c r="F92" s="1"/>
      <c r="G92" s="1"/>
      <c r="H92" s="1"/>
      <c r="I92" s="1">
        <v>1</v>
      </c>
      <c r="J92" s="1"/>
      <c r="K92" s="1"/>
      <c r="L92" s="1">
        <v>5</v>
      </c>
      <c r="M92" s="1">
        <v>1</v>
      </c>
      <c r="N92" s="1">
        <v>3</v>
      </c>
      <c r="O92" s="1">
        <v>2</v>
      </c>
      <c r="P92" s="1">
        <v>2</v>
      </c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3">
        <f t="shared" si="1"/>
        <v>14</v>
      </c>
      <c r="AD92" s="11"/>
    </row>
    <row r="93" spans="1:30" ht="117.75" customHeight="1" x14ac:dyDescent="0.25">
      <c r="A93" s="1" t="e" vm="92">
        <v>#VALUE!</v>
      </c>
      <c r="B93" s="2">
        <v>1029517</v>
      </c>
      <c r="C93" s="2" t="s">
        <v>87</v>
      </c>
      <c r="D93" s="2" t="s">
        <v>74</v>
      </c>
      <c r="E93" s="9">
        <v>70</v>
      </c>
      <c r="F93" s="1">
        <v>1</v>
      </c>
      <c r="G93" s="1"/>
      <c r="H93" s="1">
        <v>1</v>
      </c>
      <c r="I93" s="1">
        <v>2</v>
      </c>
      <c r="J93" s="1"/>
      <c r="K93" s="1">
        <v>1</v>
      </c>
      <c r="L93" s="1">
        <v>3</v>
      </c>
      <c r="M93" s="1">
        <v>3</v>
      </c>
      <c r="N93" s="1">
        <v>2</v>
      </c>
      <c r="O93" s="1">
        <v>3</v>
      </c>
      <c r="P93" s="1">
        <v>3</v>
      </c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3">
        <f t="shared" si="1"/>
        <v>19</v>
      </c>
      <c r="AD93" s="11"/>
    </row>
    <row r="94" spans="1:30" x14ac:dyDescent="0.25">
      <c r="AC94" s="4">
        <f>SUM(AC2:AC93)</f>
        <v>2990</v>
      </c>
    </row>
  </sheetData>
  <autoFilter ref="A1:AC1"/>
  <pageMargins left="0.7" right="0.7" top="0.75" bottom="0.75" header="0.3" footer="0.3"/>
  <pageSetup paperSize="9" scale="27" fitToHeight="3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Birkenstock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2025-12-03T14:32:23Z</dcterms:created>
  <dcterms:modified xsi:type="dcterms:W3CDTF">2025-12-23T14:54:44Z</dcterms:modified>
</cp:coreProperties>
</file>